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sor 1\Google Drive\1 NORMA EXPEDIENTES\EN PROCESO\GERARDO HERNANDEZ CHAVEZ  -suburban blindada x ap\"/>
    </mc:Choice>
  </mc:AlternateContent>
  <xr:revisionPtr revIDLastSave="0" documentId="13_ncr:1_{98D35994-B70E-4B39-9995-E26C05C89C4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A_&gt;_1_M_Pesos" sheetId="1" r:id="rId1"/>
    <sheet name="Sheet1" sheetId="2" r:id="rId2"/>
    <sheet name="SA_&gt;_1_M_Pesos_(2)" sheetId="3" state="hidden" r:id="rId3"/>
  </sheets>
  <definedNames>
    <definedName name="_xlnm.Print_Area" localSheetId="0">'SA_&gt;_1_M_Pesos'!$B$2:$I$53</definedName>
    <definedName name="_xlnm.Print_Area" localSheetId="2">'SA_&gt;_1_M_Pesos_(2)'!$B$2:$I$55</definedName>
  </definedNames>
  <calcPr calcId="181029"/>
</workbook>
</file>

<file path=xl/calcChain.xml><?xml version="1.0" encoding="utf-8"?>
<calcChain xmlns="http://schemas.openxmlformats.org/spreadsheetml/2006/main">
  <c r="F49" i="3" l="1"/>
  <c r="D3" i="3"/>
  <c r="F3" i="1"/>
</calcChain>
</file>

<file path=xl/sharedStrings.xml><?xml version="1.0" encoding="utf-8"?>
<sst xmlns="http://schemas.openxmlformats.org/spreadsheetml/2006/main" count="182" uniqueCount="128">
  <si>
    <t>Fecha de Solicitud:</t>
  </si>
  <si>
    <t>AUTORIZACIÓN PARA VEHÍCULOS</t>
  </si>
  <si>
    <t>CON SUMA ASEGURADA MAYOR A 1,500,000 PESOS</t>
  </si>
  <si>
    <t>Unidad de Negocio:</t>
  </si>
  <si>
    <t>Guadalajara</t>
  </si>
  <si>
    <t>Oficina:</t>
  </si>
  <si>
    <t>Nombre de Negocio en CRM</t>
  </si>
  <si>
    <t>Asegurado</t>
  </si>
  <si>
    <t>Nombre del conductor</t>
  </si>
  <si>
    <t>Ocupación</t>
  </si>
  <si>
    <t>Marca</t>
  </si>
  <si>
    <t xml:space="preserve"> </t>
  </si>
  <si>
    <t>Descripción</t>
  </si>
  <si>
    <t>Modelo</t>
  </si>
  <si>
    <t>Suma Asegurada Solicitada</t>
  </si>
  <si>
    <t>Adaptaciones (Blindaje u otros)</t>
  </si>
  <si>
    <t>Valor Guía EBC (Seminuevos)</t>
  </si>
  <si>
    <t>Zona de circulación</t>
  </si>
  <si>
    <t>Prima Neta Cotizada</t>
  </si>
  <si>
    <t>% Descuento</t>
  </si>
  <si>
    <t>Plazo</t>
  </si>
  <si>
    <t>Tarifa</t>
  </si>
  <si>
    <t>Frecuencia de Uso</t>
  </si>
  <si>
    <t>Tipo de estacionamiento ó garage</t>
  </si>
  <si>
    <t>¿Cuenta con escolta?</t>
  </si>
  <si>
    <t>Reciprocidad del Asegurado/Conductor con Chubb</t>
  </si>
  <si>
    <t>Nombre del Asegurado</t>
  </si>
  <si>
    <t>Prima Emitida</t>
  </si>
  <si>
    <t># Incisos Vigentes</t>
  </si>
  <si>
    <t>Siniestralidad</t>
  </si>
  <si>
    <t>Reciprocidad en Ramo de Daños:</t>
  </si>
  <si>
    <t>% Costo de adqusición Total</t>
  </si>
  <si>
    <t>Solicita:</t>
  </si>
  <si>
    <t>Autoriza:</t>
  </si>
  <si>
    <t>Suscripción Autos Financieras</t>
  </si>
  <si>
    <t>#</t>
  </si>
  <si>
    <t>OFICINA</t>
  </si>
  <si>
    <t>Noreste</t>
  </si>
  <si>
    <t>Uso</t>
  </si>
  <si>
    <t>México</t>
  </si>
  <si>
    <t>Centro Sur</t>
  </si>
  <si>
    <t>Noroeste</t>
  </si>
  <si>
    <t>Financieras</t>
  </si>
  <si>
    <t>NORESTE:</t>
  </si>
  <si>
    <t>Monterrey</t>
  </si>
  <si>
    <t>Chihuahua</t>
  </si>
  <si>
    <t>Juárez</t>
  </si>
  <si>
    <t>Monclova</t>
  </si>
  <si>
    <t>Reynosa</t>
  </si>
  <si>
    <t>Saltillo</t>
  </si>
  <si>
    <t>Tampico</t>
  </si>
  <si>
    <t>Torreón</t>
  </si>
  <si>
    <t>Victoria</t>
  </si>
  <si>
    <t>MEXICO:</t>
  </si>
  <si>
    <t>Toluca</t>
  </si>
  <si>
    <t>GUADALAJARA</t>
  </si>
  <si>
    <t>Aguascalientes</t>
  </si>
  <si>
    <t>León</t>
  </si>
  <si>
    <t>Morelia</t>
  </si>
  <si>
    <t>Vallarta</t>
  </si>
  <si>
    <t>NOROESTE:</t>
  </si>
  <si>
    <t>Culiacán</t>
  </si>
  <si>
    <t>Hermosillo</t>
  </si>
  <si>
    <t>La Paz</t>
  </si>
  <si>
    <t>Los Mochis</t>
  </si>
  <si>
    <t>Mazatlán</t>
  </si>
  <si>
    <t>Mexicali</t>
  </si>
  <si>
    <t>Obregón</t>
  </si>
  <si>
    <t>Tijuana</t>
  </si>
  <si>
    <t>CENTRO SUR:</t>
  </si>
  <si>
    <t>Mérida</t>
  </si>
  <si>
    <t>Puebla</t>
  </si>
  <si>
    <t>Querétaro</t>
  </si>
  <si>
    <t>San Luis Potosí</t>
  </si>
  <si>
    <t>Veracruz</t>
  </si>
  <si>
    <t>Villahermosa</t>
  </si>
  <si>
    <t>CON SUMA ASEGURADA MAYOR A 1,000,000 PESOS</t>
  </si>
  <si>
    <t>Oficina Foránea:</t>
  </si>
  <si>
    <t>JORGE LUIS MARTINEZ VERASTEGUI</t>
  </si>
  <si>
    <t>CHRYSLER</t>
  </si>
  <si>
    <t>Tipo</t>
  </si>
  <si>
    <t>TOWN COUNTRY</t>
  </si>
  <si>
    <t>Núm de Serie</t>
  </si>
  <si>
    <t>1C4GP64L1TB373560</t>
  </si>
  <si>
    <t>Valor Guía EBC</t>
  </si>
  <si>
    <t>Prima Neta Cotizada con Conexos</t>
  </si>
  <si>
    <t>% de Descuento</t>
  </si>
  <si>
    <t>¿En donde circula el vehículo?</t>
  </si>
  <si>
    <t>En México DF</t>
  </si>
  <si>
    <t>¿Cuenta con algún dispositivo de seguridad?</t>
  </si>
  <si>
    <t>GPS</t>
  </si>
  <si>
    <t>Reciprocidad en ABASEGUROS en Autos:</t>
  </si>
  <si>
    <t>Nombre de la flotilla:</t>
  </si>
  <si>
    <t>MATERIALES DEL NORTE</t>
  </si>
  <si>
    <t>Primas de la flotilla:</t>
  </si>
  <si>
    <t># Veh en la flotilla:</t>
  </si>
  <si>
    <t>Siniestralidad de la flotilla:</t>
  </si>
  <si>
    <t>Reciprocidad en ABASEGUROS en Daños:</t>
  </si>
  <si>
    <t>Observaciones:</t>
  </si>
  <si>
    <t>Autos</t>
  </si>
  <si>
    <t>David Díaz Flores ó Abelardo Almaguer</t>
  </si>
  <si>
    <t>Carlos Eduardo Pérez Aldana</t>
  </si>
  <si>
    <t>Antonio Bueno Arriola</t>
  </si>
  <si>
    <t>Abelardo Almaguer Villarreal</t>
  </si>
  <si>
    <t>Zona Norte</t>
  </si>
  <si>
    <t>David Díaz Flores Elosegui</t>
  </si>
  <si>
    <t>Agrupación Punto de Venta</t>
  </si>
  <si>
    <t>Unidad de Negocio</t>
  </si>
  <si>
    <t>ZONA NORTE</t>
  </si>
  <si>
    <t>Foraneos</t>
  </si>
  <si>
    <t>Juarez</t>
  </si>
  <si>
    <t>Acapulco</t>
  </si>
  <si>
    <t>CENTRO SUR</t>
  </si>
  <si>
    <t>Cuernavaca</t>
  </si>
  <si>
    <t>Felix Andres</t>
  </si>
  <si>
    <t>San Luis</t>
  </si>
  <si>
    <t>GRUPO ARRENDADOR REGIOMONTANO SA DE CV</t>
  </si>
  <si>
    <t>NO</t>
  </si>
  <si>
    <t>ZMG PRINCIPALMENTE</t>
  </si>
  <si>
    <t>DIARIO</t>
  </si>
  <si>
    <t>GERARDO HERNANDEZ CHAVEZ  46AÑOS</t>
  </si>
  <si>
    <t>DIRECTOR EN EMPRESA EN SIST DIGITALES</t>
  </si>
  <si>
    <t>CHEVROLET</t>
  </si>
  <si>
    <t xml:space="preserve">SUBURBAN HIGH COUNTRY 2021 </t>
  </si>
  <si>
    <t>GARAGE Y SOTANO EN EDIFICIO CON ACCESO RESTRINGIDO</t>
  </si>
  <si>
    <t>GERARDO HERNANDEZ CHAVEZ</t>
  </si>
  <si>
    <t>SOLO UNIDAD</t>
  </si>
  <si>
    <t>SI, VALOR DE $ 818,496.00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</si>
</sst>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[$-80A]dd/mm/yyyy"/>
    <numFmt numFmtId="165" formatCode="[$-80A]General"/>
    <numFmt numFmtId="166" formatCode="0.0"/>
    <numFmt numFmtId="167" formatCode="0.0%"/>
    <numFmt numFmtId="168" formatCode="[$-80A]#,##0"/>
    <numFmt numFmtId="169" formatCode="d&quot; de &quot;mmmm&quot; de &quot;yyyy;@"/>
    <numFmt numFmtId="170" formatCode="&quot; $&quot;#,##0&quot; &quot;;&quot;-$&quot;#,##0&quot; &quot;;&quot; $-&quot;#&quot; &quot;;&quot; &quot;@&quot; &quot;"/>
    <numFmt numFmtId="171" formatCode="[$-80A]0%"/>
    <numFmt numFmtId="172" formatCode="&quot; $&quot;#,##0.00&quot; &quot;;&quot;-$&quot;#,##0.00&quot; &quot;;&quot; $-&quot;#&quot; &quot;;&quot; &quot;@&quot; &quot;"/>
    <numFmt numFmtId="173" formatCode="[$$-80A]#,##0.00;[Red]&quot;-&quot;[$$-80A]#,##0.00"/>
    <numFmt numFmtId="174" formatCode="&quot;$&quot;#,##0.00"/>
  </numFmts>
  <fonts count="32">
    <font>
      <sz val="11"/>
      <color rgb="FF000000"/>
      <name val="Arial"/>
      <family val="2"/>
    </font>
    <font>
      <sz val="10"/>
      <color rgb="FF000000"/>
      <name val="Arial1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hubb Publico App Roman"/>
    </font>
    <font>
      <sz val="11"/>
      <color rgb="FFFFFFFF"/>
      <name val="Chubb Publico App Roman"/>
    </font>
    <font>
      <sz val="10"/>
      <color rgb="FFFFFFFF"/>
      <name val="Chubb Publico App Light"/>
    </font>
    <font>
      <b/>
      <sz val="10"/>
      <color rgb="FFFFFFFF"/>
      <name val="Chubb Publico App Light"/>
    </font>
    <font>
      <b/>
      <sz val="11"/>
      <color rgb="FFFFFFFF"/>
      <name val="Chubb Publico App Roman"/>
    </font>
    <font>
      <b/>
      <sz val="11"/>
      <color rgb="FF000000"/>
      <name val="Chubb Publico App Roman"/>
    </font>
    <font>
      <b/>
      <sz val="12"/>
      <color rgb="FFFFFFFF"/>
      <name val="Chubb Publico App Light"/>
    </font>
    <font>
      <i/>
      <sz val="11"/>
      <color rgb="FF000000"/>
      <name val="Chubb Publico App Roman"/>
    </font>
    <font>
      <sz val="12"/>
      <color rgb="FF000000"/>
      <name val="Chubb Publico App Roman"/>
    </font>
    <font>
      <sz val="10"/>
      <color rgb="FF969696"/>
      <name val="Chubb Publico App Roman"/>
    </font>
    <font>
      <sz val="11"/>
      <color rgb="FF969696"/>
      <name val="Chubb Publico App Roman"/>
    </font>
    <font>
      <sz val="10"/>
      <color rgb="FF000000"/>
      <name val="Chubb Publico App Roman"/>
    </font>
    <font>
      <u/>
      <sz val="10"/>
      <color rgb="FF002060"/>
      <name val="Chubb Publico App Roman"/>
    </font>
    <font>
      <sz val="10"/>
      <color rgb="FF002060"/>
      <name val="Chubb Publico App Roman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8"/>
      <color rgb="FF000000"/>
      <name val="Trebuchet MS"/>
      <family val="2"/>
    </font>
    <font>
      <b/>
      <sz val="12"/>
      <color rgb="FF000000"/>
      <name val="Trebuchet MS"/>
      <family val="2"/>
    </font>
    <font>
      <sz val="9"/>
      <color rgb="FF000000"/>
      <name val="Trebuchet MS"/>
      <family val="2"/>
    </font>
    <font>
      <sz val="8"/>
      <color rgb="FF000000"/>
      <name val="Trebuchet MS"/>
      <family val="2"/>
    </font>
    <font>
      <i/>
      <sz val="10"/>
      <color rgb="FF000000"/>
      <name val="Trebuchet MS"/>
      <family val="2"/>
    </font>
    <font>
      <i/>
      <sz val="8"/>
      <color rgb="FF000000"/>
      <name val="Trebuchet MS"/>
      <family val="2"/>
    </font>
    <font>
      <b/>
      <sz val="10"/>
      <color rgb="FF0000FF"/>
      <name val="Trebuchet MS"/>
      <family val="2"/>
    </font>
    <font>
      <b/>
      <sz val="10"/>
      <color rgb="FF800000"/>
      <name val="Trebuchet MS"/>
      <family val="2"/>
    </font>
    <font>
      <sz val="10"/>
      <color rgb="FF800000"/>
      <name val="Trebuchet MS"/>
      <family val="2"/>
    </font>
    <font>
      <sz val="10"/>
      <color rgb="FF969696"/>
      <name val="Trebuchet MS"/>
      <family val="2"/>
    </font>
    <font>
      <sz val="8"/>
      <color rgb="FF969696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</borders>
  <cellStyleXfs count="9">
    <xf numFmtId="0" fontId="0" fillId="0" borderId="0"/>
    <xf numFmtId="172" fontId="1" fillId="0" borderId="0" applyBorder="0" applyProtection="0"/>
    <xf numFmtId="165" fontId="1" fillId="0" borderId="0" applyBorder="0" applyProtection="0"/>
    <xf numFmtId="171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5" fontId="3" fillId="0" borderId="0" applyBorder="0" applyProtection="0"/>
    <xf numFmtId="0" fontId="4" fillId="0" borderId="0" applyNumberFormat="0" applyBorder="0" applyProtection="0"/>
    <xf numFmtId="173" fontId="4" fillId="0" borderId="0" applyBorder="0" applyProtection="0"/>
  </cellStyleXfs>
  <cellXfs count="107">
    <xf numFmtId="0" fontId="0" fillId="0" borderId="0" xfId="0"/>
    <xf numFmtId="165" fontId="5" fillId="0" borderId="0" xfId="2" applyFont="1" applyFill="1" applyAlignment="1" applyProtection="1"/>
    <xf numFmtId="165" fontId="6" fillId="2" borderId="1" xfId="2" applyFont="1" applyFill="1" applyBorder="1" applyAlignment="1" applyProtection="1"/>
    <xf numFmtId="165" fontId="6" fillId="2" borderId="2" xfId="2" applyFont="1" applyFill="1" applyBorder="1" applyAlignment="1" applyProtection="1"/>
    <xf numFmtId="165" fontId="6" fillId="2" borderId="3" xfId="2" applyFont="1" applyFill="1" applyBorder="1" applyAlignment="1" applyProtection="1"/>
    <xf numFmtId="165" fontId="6" fillId="2" borderId="4" xfId="2" applyFont="1" applyFill="1" applyBorder="1" applyAlignment="1" applyProtection="1"/>
    <xf numFmtId="165" fontId="6" fillId="2" borderId="0" xfId="2" applyFont="1" applyFill="1" applyAlignment="1" applyProtection="1"/>
    <xf numFmtId="164" fontId="8" fillId="2" borderId="0" xfId="2" applyNumberFormat="1" applyFont="1" applyFill="1" applyAlignment="1" applyProtection="1">
      <alignment horizontal="left"/>
    </xf>
    <xf numFmtId="165" fontId="6" fillId="2" borderId="5" xfId="2" applyFont="1" applyFill="1" applyBorder="1" applyAlignment="1" applyProtection="1"/>
    <xf numFmtId="164" fontId="6" fillId="2" borderId="0" xfId="2" applyNumberFormat="1" applyFont="1" applyFill="1" applyAlignment="1" applyProtection="1"/>
    <xf numFmtId="165" fontId="9" fillId="2" borderId="0" xfId="2" applyFont="1" applyFill="1" applyAlignment="1" applyProtection="1"/>
    <xf numFmtId="165" fontId="9" fillId="2" borderId="5" xfId="2" applyFont="1" applyFill="1" applyBorder="1" applyAlignment="1" applyProtection="1"/>
    <xf numFmtId="165" fontId="10" fillId="0" borderId="0" xfId="2" applyFont="1" applyFill="1" applyAlignment="1" applyProtection="1"/>
    <xf numFmtId="165" fontId="6" fillId="2" borderId="6" xfId="2" applyFont="1" applyFill="1" applyBorder="1" applyAlignment="1" applyProtection="1"/>
    <xf numFmtId="165" fontId="6" fillId="2" borderId="7" xfId="2" applyFont="1" applyFill="1" applyBorder="1" applyAlignment="1" applyProtection="1"/>
    <xf numFmtId="165" fontId="9" fillId="2" borderId="7" xfId="2" applyFont="1" applyFill="1" applyBorder="1" applyAlignment="1" applyProtection="1"/>
    <xf numFmtId="165" fontId="9" fillId="2" borderId="8" xfId="2" applyFont="1" applyFill="1" applyBorder="1" applyAlignment="1" applyProtection="1"/>
    <xf numFmtId="165" fontId="5" fillId="0" borderId="4" xfId="6" applyFont="1" applyFill="1" applyBorder="1" applyAlignment="1" applyProtection="1"/>
    <xf numFmtId="165" fontId="5" fillId="0" borderId="0" xfId="6" applyFont="1" applyFill="1" applyAlignment="1" applyProtection="1"/>
    <xf numFmtId="165" fontId="5" fillId="0" borderId="0" xfId="6" applyFont="1" applyFill="1" applyAlignment="1" applyProtection="1">
      <alignment horizontal="right"/>
    </xf>
    <xf numFmtId="165" fontId="5" fillId="0" borderId="5" xfId="6" applyFont="1" applyFill="1" applyBorder="1" applyAlignment="1" applyProtection="1"/>
    <xf numFmtId="165" fontId="12" fillId="0" borderId="0" xfId="6" applyFont="1" applyFill="1" applyAlignment="1" applyProtection="1">
      <alignment horizontal="right"/>
    </xf>
    <xf numFmtId="165" fontId="5" fillId="0" borderId="0" xfId="2" applyFont="1" applyFill="1" applyAlignment="1" applyProtection="1">
      <alignment horizontal="right"/>
    </xf>
    <xf numFmtId="165" fontId="5" fillId="0" borderId="0" xfId="6" applyFont="1" applyFill="1" applyAlignment="1" applyProtection="1">
      <alignment horizontal="center"/>
    </xf>
    <xf numFmtId="165" fontId="13" fillId="0" borderId="0" xfId="6" applyFont="1" applyFill="1" applyAlignment="1" applyProtection="1">
      <alignment horizontal="left"/>
    </xf>
    <xf numFmtId="165" fontId="13" fillId="0" borderId="0" xfId="6" applyFont="1" applyFill="1" applyAlignment="1" applyProtection="1"/>
    <xf numFmtId="165" fontId="13" fillId="0" borderId="0" xfId="2" applyFont="1" applyFill="1" applyAlignment="1" applyProtection="1"/>
    <xf numFmtId="166" fontId="13" fillId="0" borderId="0" xfId="6" applyNumberFormat="1" applyFont="1" applyFill="1" applyAlignment="1" applyProtection="1">
      <alignment horizontal="left"/>
    </xf>
    <xf numFmtId="165" fontId="9" fillId="0" borderId="4" xfId="6" applyFont="1" applyFill="1" applyBorder="1" applyAlignment="1" applyProtection="1"/>
    <xf numFmtId="165" fontId="9" fillId="0" borderId="0" xfId="6" applyFont="1" applyFill="1" applyAlignment="1" applyProtection="1"/>
    <xf numFmtId="165" fontId="9" fillId="0" borderId="5" xfId="6" applyFont="1" applyFill="1" applyBorder="1" applyAlignment="1" applyProtection="1"/>
    <xf numFmtId="165" fontId="9" fillId="2" borderId="4" xfId="6" applyFont="1" applyFill="1" applyBorder="1" applyAlignment="1" applyProtection="1"/>
    <xf numFmtId="165" fontId="9" fillId="2" borderId="0" xfId="6" applyFont="1" applyFill="1" applyAlignment="1" applyProtection="1"/>
    <xf numFmtId="165" fontId="5" fillId="2" borderId="0" xfId="2" applyFont="1" applyFill="1" applyAlignment="1" applyProtection="1"/>
    <xf numFmtId="165" fontId="9" fillId="2" borderId="5" xfId="6" applyFont="1" applyFill="1" applyBorder="1" applyAlignment="1" applyProtection="1"/>
    <xf numFmtId="165" fontId="9" fillId="2" borderId="12" xfId="6" applyFont="1" applyFill="1" applyBorder="1" applyAlignment="1" applyProtection="1"/>
    <xf numFmtId="165" fontId="9" fillId="2" borderId="6" xfId="6" applyFont="1" applyFill="1" applyBorder="1" applyAlignment="1" applyProtection="1"/>
    <xf numFmtId="165" fontId="9" fillId="2" borderId="7" xfId="6" applyFont="1" applyFill="1" applyBorder="1" applyAlignment="1" applyProtection="1"/>
    <xf numFmtId="165" fontId="9" fillId="2" borderId="8" xfId="6" applyFont="1" applyFill="1" applyBorder="1" applyAlignment="1" applyProtection="1"/>
    <xf numFmtId="165" fontId="14" fillId="0" borderId="0" xfId="2" applyFont="1" applyFill="1" applyAlignment="1" applyProtection="1">
      <alignment horizontal="center"/>
      <protection hidden="1"/>
    </xf>
    <xf numFmtId="165" fontId="5" fillId="0" borderId="0" xfId="2" applyFont="1" applyFill="1" applyAlignment="1" applyProtection="1">
      <protection hidden="1"/>
    </xf>
    <xf numFmtId="165" fontId="15" fillId="0" borderId="0" xfId="2" applyFont="1" applyFill="1" applyAlignment="1" applyProtection="1">
      <alignment horizontal="right"/>
      <protection hidden="1"/>
    </xf>
    <xf numFmtId="165" fontId="14" fillId="0" borderId="0" xfId="2" applyFont="1" applyFill="1" applyAlignment="1" applyProtection="1">
      <protection hidden="1"/>
    </xf>
    <xf numFmtId="168" fontId="14" fillId="0" borderId="0" xfId="2" applyNumberFormat="1" applyFont="1" applyFill="1" applyAlignment="1" applyProtection="1">
      <alignment horizontal="left" vertical="center"/>
      <protection hidden="1"/>
    </xf>
    <xf numFmtId="165" fontId="15" fillId="0" borderId="0" xfId="2" applyFont="1" applyFill="1" applyAlignment="1" applyProtection="1">
      <alignment horizontal="left"/>
      <protection hidden="1"/>
    </xf>
    <xf numFmtId="165" fontId="16" fillId="0" borderId="0" xfId="2" applyFont="1" applyFill="1" applyAlignment="1" applyProtection="1">
      <protection hidden="1"/>
    </xf>
    <xf numFmtId="165" fontId="15" fillId="0" borderId="0" xfId="2" applyFont="1" applyFill="1" applyAlignment="1" applyProtection="1">
      <protection hidden="1"/>
    </xf>
    <xf numFmtId="165" fontId="17" fillId="0" borderId="0" xfId="2" applyFont="1" applyFill="1" applyAlignment="1" applyProtection="1">
      <protection hidden="1"/>
    </xf>
    <xf numFmtId="165" fontId="18" fillId="0" borderId="0" xfId="2" applyFont="1" applyFill="1" applyAlignment="1" applyProtection="1">
      <protection hidden="1"/>
    </xf>
    <xf numFmtId="165" fontId="16" fillId="0" borderId="0" xfId="2" applyFont="1" applyFill="1" applyAlignment="1" applyProtection="1"/>
    <xf numFmtId="165" fontId="1" fillId="0" borderId="0" xfId="2" applyFont="1" applyFill="1" applyAlignment="1" applyProtection="1"/>
    <xf numFmtId="165" fontId="19" fillId="0" borderId="0" xfId="2" applyFont="1" applyFill="1" applyAlignment="1" applyProtection="1"/>
    <xf numFmtId="165" fontId="19" fillId="0" borderId="1" xfId="2" applyFont="1" applyFill="1" applyBorder="1" applyAlignment="1" applyProtection="1"/>
    <xf numFmtId="165" fontId="19" fillId="0" borderId="2" xfId="2" applyFont="1" applyFill="1" applyBorder="1" applyAlignment="1" applyProtection="1"/>
    <xf numFmtId="165" fontId="19" fillId="0" borderId="3" xfId="2" applyFont="1" applyFill="1" applyBorder="1" applyAlignment="1" applyProtection="1"/>
    <xf numFmtId="165" fontId="19" fillId="0" borderId="4" xfId="2" applyFont="1" applyFill="1" applyBorder="1" applyAlignment="1" applyProtection="1"/>
    <xf numFmtId="165" fontId="19" fillId="0" borderId="5" xfId="2" applyFont="1" applyFill="1" applyBorder="1" applyAlignment="1" applyProtection="1"/>
    <xf numFmtId="165" fontId="21" fillId="0" borderId="0" xfId="2" applyFont="1" applyFill="1" applyAlignment="1" applyProtection="1"/>
    <xf numFmtId="165" fontId="21" fillId="0" borderId="5" xfId="2" applyFont="1" applyFill="1" applyBorder="1" applyAlignment="1" applyProtection="1"/>
    <xf numFmtId="165" fontId="20" fillId="0" borderId="0" xfId="2" applyFont="1" applyFill="1" applyAlignment="1" applyProtection="1"/>
    <xf numFmtId="165" fontId="23" fillId="0" borderId="5" xfId="2" applyFont="1" applyFill="1" applyBorder="1" applyAlignment="1" applyProtection="1"/>
    <xf numFmtId="165" fontId="24" fillId="0" borderId="0" xfId="2" applyFont="1" applyFill="1" applyAlignment="1" applyProtection="1">
      <alignment horizontal="right"/>
      <protection hidden="1"/>
    </xf>
    <xf numFmtId="165" fontId="19" fillId="0" borderId="0" xfId="2" applyFont="1" applyFill="1" applyAlignment="1" applyProtection="1">
      <alignment horizontal="right"/>
      <protection hidden="1"/>
    </xf>
    <xf numFmtId="165" fontId="24" fillId="0" borderId="0" xfId="2" applyFont="1" applyFill="1" applyAlignment="1" applyProtection="1">
      <protection locked="0"/>
    </xf>
    <xf numFmtId="165" fontId="24" fillId="0" borderId="5" xfId="2" applyFont="1" applyFill="1" applyBorder="1" applyAlignment="1" applyProtection="1">
      <alignment horizontal="left"/>
      <protection hidden="1"/>
    </xf>
    <xf numFmtId="165" fontId="24" fillId="0" borderId="0" xfId="2" applyFont="1" applyFill="1" applyAlignment="1" applyProtection="1">
      <alignment horizontal="left"/>
      <protection locked="0"/>
    </xf>
    <xf numFmtId="165" fontId="25" fillId="0" borderId="0" xfId="2" applyFont="1" applyFill="1" applyAlignment="1" applyProtection="1">
      <alignment horizontal="right"/>
      <protection hidden="1"/>
    </xf>
    <xf numFmtId="165" fontId="19" fillId="0" borderId="0" xfId="2" applyFont="1" applyFill="1" applyAlignment="1" applyProtection="1">
      <protection locked="0"/>
    </xf>
    <xf numFmtId="165" fontId="19" fillId="0" borderId="5" xfId="2" applyFont="1" applyFill="1" applyBorder="1" applyAlignment="1" applyProtection="1">
      <protection locked="0"/>
    </xf>
    <xf numFmtId="165" fontId="26" fillId="0" borderId="0" xfId="2" applyFont="1" applyFill="1" applyAlignment="1" applyProtection="1">
      <alignment horizontal="right"/>
      <protection hidden="1"/>
    </xf>
    <xf numFmtId="165" fontId="20" fillId="0" borderId="0" xfId="2" applyFont="1" applyFill="1" applyAlignment="1" applyProtection="1">
      <alignment horizontal="center"/>
    </xf>
    <xf numFmtId="165" fontId="27" fillId="0" borderId="14" xfId="2" applyFont="1" applyFill="1" applyBorder="1" applyAlignment="1" applyProtection="1">
      <alignment horizontal="right"/>
    </xf>
    <xf numFmtId="165" fontId="27" fillId="0" borderId="15" xfId="2" applyFont="1" applyFill="1" applyBorder="1" applyAlignment="1" applyProtection="1">
      <alignment horizontal="left"/>
    </xf>
    <xf numFmtId="165" fontId="27" fillId="0" borderId="0" xfId="2" applyFont="1" applyFill="1" applyAlignment="1" applyProtection="1">
      <alignment horizontal="left"/>
    </xf>
    <xf numFmtId="166" fontId="19" fillId="0" borderId="0" xfId="2" applyNumberFormat="1" applyFont="1" applyFill="1" applyAlignment="1" applyProtection="1"/>
    <xf numFmtId="165" fontId="23" fillId="0" borderId="0" xfId="2" applyFont="1" applyFill="1" applyAlignment="1" applyProtection="1"/>
    <xf numFmtId="167" fontId="27" fillId="0" borderId="0" xfId="3" applyNumberFormat="1" applyFont="1" applyFill="1" applyAlignment="1" applyProtection="1">
      <alignment horizontal="right"/>
    </xf>
    <xf numFmtId="165" fontId="20" fillId="0" borderId="0" xfId="2" applyFont="1" applyFill="1" applyAlignment="1" applyProtection="1">
      <alignment horizontal="right"/>
    </xf>
    <xf numFmtId="165" fontId="19" fillId="0" borderId="7" xfId="2" applyFont="1" applyFill="1" applyBorder="1" applyAlignment="1" applyProtection="1"/>
    <xf numFmtId="165" fontId="29" fillId="0" borderId="5" xfId="2" applyFont="1" applyFill="1" applyBorder="1" applyAlignment="1" applyProtection="1"/>
    <xf numFmtId="165" fontId="28" fillId="0" borderId="0" xfId="2" applyFont="1" applyFill="1" applyAlignment="1" applyProtection="1">
      <alignment horizontal="center"/>
    </xf>
    <xf numFmtId="165" fontId="19" fillId="0" borderId="6" xfId="2" applyFont="1" applyFill="1" applyBorder="1" applyAlignment="1" applyProtection="1"/>
    <xf numFmtId="165" fontId="19" fillId="0" borderId="8" xfId="2" applyFont="1" applyFill="1" applyBorder="1" applyAlignment="1" applyProtection="1"/>
    <xf numFmtId="165" fontId="30" fillId="0" borderId="0" xfId="2" applyFont="1" applyFill="1" applyAlignment="1" applyProtection="1">
      <alignment horizontal="center"/>
      <protection hidden="1"/>
    </xf>
    <xf numFmtId="165" fontId="31" fillId="0" borderId="0" xfId="2" applyFont="1" applyFill="1" applyAlignment="1" applyProtection="1">
      <alignment horizontal="center"/>
      <protection hidden="1"/>
    </xf>
    <xf numFmtId="165" fontId="19" fillId="0" borderId="0" xfId="2" applyFont="1" applyFill="1" applyAlignment="1" applyProtection="1">
      <protection hidden="1"/>
    </xf>
    <xf numFmtId="165" fontId="31" fillId="0" borderId="0" xfId="2" applyFont="1" applyFill="1" applyAlignment="1" applyProtection="1">
      <alignment horizontal="right"/>
      <protection hidden="1"/>
    </xf>
    <xf numFmtId="165" fontId="30" fillId="0" borderId="0" xfId="2" applyFont="1" applyFill="1" applyAlignment="1" applyProtection="1">
      <protection hidden="1"/>
    </xf>
    <xf numFmtId="168" fontId="31" fillId="0" borderId="0" xfId="2" applyNumberFormat="1" applyFont="1" applyFill="1" applyAlignment="1" applyProtection="1">
      <alignment horizontal="left" vertical="center"/>
      <protection hidden="1"/>
    </xf>
    <xf numFmtId="165" fontId="31" fillId="0" borderId="0" xfId="2" applyFont="1" applyFill="1" applyAlignment="1" applyProtection="1">
      <alignment horizontal="left"/>
      <protection hidden="1"/>
    </xf>
    <xf numFmtId="165" fontId="31" fillId="0" borderId="0" xfId="2" applyFont="1" applyFill="1" applyAlignment="1" applyProtection="1">
      <protection hidden="1"/>
    </xf>
    <xf numFmtId="0" fontId="0" fillId="0" borderId="10" xfId="0" applyFill="1" applyBorder="1"/>
    <xf numFmtId="169" fontId="7" fillId="2" borderId="0" xfId="2" applyNumberFormat="1" applyFont="1" applyFill="1" applyAlignment="1" applyProtection="1">
      <alignment horizontal="left"/>
    </xf>
    <xf numFmtId="165" fontId="11" fillId="2" borderId="0" xfId="2" applyFont="1" applyFill="1" applyAlignment="1" applyProtection="1">
      <alignment horizontal="center"/>
    </xf>
    <xf numFmtId="165" fontId="5" fillId="0" borderId="9" xfId="6" applyFont="1" applyFill="1" applyBorder="1" applyAlignment="1" applyProtection="1">
      <alignment horizontal="center"/>
    </xf>
    <xf numFmtId="0" fontId="0" fillId="0" borderId="9" xfId="0" applyFill="1" applyBorder="1"/>
    <xf numFmtId="0" fontId="0" fillId="0" borderId="11" xfId="0" applyFill="1" applyBorder="1"/>
    <xf numFmtId="165" fontId="6" fillId="2" borderId="13" xfId="6" applyFont="1" applyFill="1" applyBorder="1" applyAlignment="1" applyProtection="1">
      <alignment horizontal="center"/>
    </xf>
    <xf numFmtId="165" fontId="27" fillId="0" borderId="10" xfId="2" applyFont="1" applyFill="1" applyBorder="1" applyAlignment="1" applyProtection="1">
      <alignment horizontal="left"/>
    </xf>
    <xf numFmtId="169" fontId="20" fillId="0" borderId="0" xfId="2" applyNumberFormat="1" applyFont="1" applyFill="1" applyAlignment="1" applyProtection="1">
      <alignment horizontal="left"/>
    </xf>
    <xf numFmtId="165" fontId="22" fillId="0" borderId="0" xfId="2" applyFont="1" applyFill="1" applyAlignment="1" applyProtection="1">
      <alignment horizontal="center"/>
    </xf>
    <xf numFmtId="170" fontId="27" fillId="0" borderId="10" xfId="1" applyNumberFormat="1" applyFont="1" applyFill="1" applyBorder="1" applyAlignment="1" applyProtection="1">
      <alignment horizontal="left"/>
    </xf>
    <xf numFmtId="167" fontId="27" fillId="0" borderId="10" xfId="3" applyNumberFormat="1" applyFont="1" applyFill="1" applyBorder="1" applyAlignment="1" applyProtection="1">
      <alignment horizontal="right"/>
    </xf>
    <xf numFmtId="165" fontId="27" fillId="0" borderId="10" xfId="2" applyFont="1" applyFill="1" applyBorder="1" applyAlignment="1" applyProtection="1">
      <alignment horizontal="right"/>
    </xf>
    <xf numFmtId="165" fontId="28" fillId="0" borderId="2" xfId="2" applyFont="1" applyFill="1" applyBorder="1" applyAlignment="1" applyProtection="1">
      <alignment horizontal="center"/>
    </xf>
    <xf numFmtId="0" fontId="0" fillId="0" borderId="10" xfId="0" applyFill="1" applyBorder="1" applyAlignment="1">
      <alignment horizontal="left"/>
    </xf>
    <xf numFmtId="174" fontId="0" fillId="0" borderId="10" xfId="0" applyNumberFormat="1" applyFill="1" applyBorder="1" applyAlignment="1">
      <alignment horizontal="left"/>
    </xf>
  </cellXfs>
  <cellStyles count="9">
    <cellStyle name="Excel Built-in Currency" xfId="1" xr:uid="{00000000-0005-0000-0000-000000000000}"/>
    <cellStyle name="Excel Built-in Normal" xfId="2" xr:uid="{00000000-0005-0000-0000-000001000000}"/>
    <cellStyle name="Excel Built-in Percent" xfId="3" xr:uid="{00000000-0005-0000-0000-000002000000}"/>
    <cellStyle name="Heading" xfId="4" xr:uid="{00000000-0005-0000-0000-000003000000}"/>
    <cellStyle name="Heading1" xfId="5" xr:uid="{00000000-0005-0000-0000-000004000000}"/>
    <cellStyle name="Normal" xfId="0" builtinId="0" customBuiltin="1"/>
    <cellStyle name="Normal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623876</xdr:colOff>
      <xdr:row>1</xdr:row>
      <xdr:rowOff>7918</xdr:rowOff>
    </xdr:from>
    <xdr:ext cx="2129043" cy="473759"/>
    <xdr:pic>
      <xdr:nvPicPr>
        <xdr:cNvPr id="2" name="Picture 5">
          <a:extLst>
            <a:ext uri="{FF2B5EF4-FFF2-40B4-BE49-F238E27FC236}">
              <a16:creationId xmlns:a16="http://schemas.microsoft.com/office/drawing/2014/main" id="{B9EFAED2-371F-49DB-ABC7-FFE2A008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 t="36700" b="40034"/>
        <a:stretch>
          <a:fillRect/>
        </a:stretch>
      </xdr:blipFill>
      <xdr:spPr>
        <a:xfrm>
          <a:off x="4557701" y="55543"/>
          <a:ext cx="2129043" cy="47375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922318</xdr:colOff>
      <xdr:row>1</xdr:row>
      <xdr:rowOff>57598</xdr:rowOff>
    </xdr:from>
    <xdr:ext cx="1946163" cy="560883"/>
    <xdr:pic>
      <xdr:nvPicPr>
        <xdr:cNvPr id="2" name="Picture 1">
          <a:extLst>
            <a:ext uri="{FF2B5EF4-FFF2-40B4-BE49-F238E27FC236}">
              <a16:creationId xmlns:a16="http://schemas.microsoft.com/office/drawing/2014/main" id="{9355ABD8-2640-4780-BAD3-9872EA286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008543" y="105223"/>
          <a:ext cx="1946163" cy="56088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0"/>
  <sheetViews>
    <sheetView tabSelected="1" workbookViewId="0">
      <selection activeCell="M8" sqref="M8"/>
    </sheetView>
  </sheetViews>
  <sheetFormatPr baseColWidth="10" defaultRowHeight="14.25"/>
  <cols>
    <col min="1" max="2" width="3" style="1" customWidth="1"/>
    <col min="3" max="3" width="4.125" style="1" customWidth="1"/>
    <col min="4" max="4" width="5.75" style="1" customWidth="1"/>
    <col min="5" max="5" width="13.25" style="1" customWidth="1"/>
    <col min="6" max="6" width="22.5" style="1" customWidth="1"/>
    <col min="7" max="7" width="42.375" style="1" customWidth="1"/>
    <col min="8" max="8" width="15.5" style="1" customWidth="1"/>
    <col min="9" max="9" width="5.25" style="1" customWidth="1"/>
    <col min="10" max="10" width="6.625" style="1" customWidth="1"/>
    <col min="11" max="11" width="8.625" style="1" customWidth="1"/>
    <col min="12" max="1024" width="8.5" style="1" customWidth="1"/>
    <col min="1025" max="1025" width="11" customWidth="1"/>
  </cols>
  <sheetData>
    <row r="1" spans="2:11" ht="3.75" customHeight="1"/>
    <row r="2" spans="2:11">
      <c r="B2" s="2"/>
      <c r="C2" s="3"/>
      <c r="D2" s="3"/>
      <c r="E2" s="3"/>
      <c r="F2" s="3"/>
      <c r="G2" s="3"/>
      <c r="H2" s="3"/>
      <c r="I2" s="4"/>
    </row>
    <row r="3" spans="2:11">
      <c r="B3" s="5"/>
      <c r="C3" s="6"/>
      <c r="D3" s="92" t="s">
        <v>0</v>
      </c>
      <c r="E3" s="92"/>
      <c r="F3" s="7">
        <f ca="1">+TODAY()</f>
        <v>44293</v>
      </c>
      <c r="G3" s="6"/>
      <c r="H3" s="6"/>
      <c r="I3" s="8"/>
    </row>
    <row r="4" spans="2:11" ht="15">
      <c r="B4" s="5"/>
      <c r="C4" s="6"/>
      <c r="D4" s="6"/>
      <c r="E4" s="6"/>
      <c r="F4" s="9"/>
      <c r="G4" s="10"/>
      <c r="H4" s="10"/>
      <c r="I4" s="11"/>
      <c r="J4" s="12"/>
      <c r="K4" s="12"/>
    </row>
    <row r="5" spans="2:11" ht="15.75">
      <c r="B5" s="5"/>
      <c r="C5" s="6"/>
      <c r="D5" s="93" t="s">
        <v>1</v>
      </c>
      <c r="E5" s="93"/>
      <c r="F5" s="93"/>
      <c r="G5" s="93"/>
      <c r="H5" s="93"/>
      <c r="I5" s="8"/>
    </row>
    <row r="6" spans="2:11" ht="15.75">
      <c r="B6" s="5"/>
      <c r="C6" s="6"/>
      <c r="D6" s="93" t="s">
        <v>2</v>
      </c>
      <c r="E6" s="93"/>
      <c r="F6" s="93"/>
      <c r="G6" s="93"/>
      <c r="H6" s="93"/>
      <c r="I6" s="8"/>
    </row>
    <row r="7" spans="2:11" ht="15">
      <c r="B7" s="13"/>
      <c r="C7" s="14"/>
      <c r="D7" s="14"/>
      <c r="E7" s="14"/>
      <c r="F7" s="14"/>
      <c r="G7" s="15"/>
      <c r="H7" s="15"/>
      <c r="I7" s="16"/>
    </row>
    <row r="8" spans="2:11">
      <c r="B8" s="17"/>
      <c r="C8" s="18"/>
      <c r="D8" s="18"/>
      <c r="E8" s="18"/>
      <c r="F8" s="19"/>
      <c r="G8" s="18"/>
      <c r="H8" s="18"/>
      <c r="I8" s="20"/>
    </row>
    <row r="9" spans="2:11">
      <c r="B9" s="17"/>
      <c r="C9" s="18"/>
      <c r="D9" s="18"/>
      <c r="E9" s="18"/>
      <c r="F9" s="19" t="s">
        <v>3</v>
      </c>
      <c r="G9" s="94" t="s">
        <v>4</v>
      </c>
      <c r="H9" s="94"/>
      <c r="I9" s="20"/>
    </row>
    <row r="10" spans="2:11">
      <c r="B10" s="17"/>
      <c r="C10" s="18"/>
      <c r="D10" s="18"/>
      <c r="E10" s="18"/>
      <c r="F10" s="21" t="s">
        <v>5</v>
      </c>
      <c r="G10" s="94" t="s">
        <v>4</v>
      </c>
      <c r="H10" s="94"/>
      <c r="I10" s="20"/>
    </row>
    <row r="11" spans="2:11">
      <c r="B11" s="17"/>
      <c r="C11" s="18"/>
      <c r="D11" s="18"/>
      <c r="E11" s="18"/>
      <c r="F11" s="22" t="s">
        <v>6</v>
      </c>
      <c r="G11" s="95"/>
      <c r="H11" s="95"/>
      <c r="I11" s="20"/>
    </row>
    <row r="12" spans="2:11">
      <c r="B12" s="17"/>
      <c r="C12" s="18"/>
      <c r="D12" s="18"/>
      <c r="E12" s="18"/>
      <c r="F12" s="18"/>
      <c r="G12" s="23"/>
      <c r="H12" s="23"/>
      <c r="I12" s="20"/>
    </row>
    <row r="13" spans="2:11" ht="15">
      <c r="B13" s="17"/>
      <c r="C13" s="24">
        <v>1</v>
      </c>
      <c r="D13" s="24" t="s">
        <v>7</v>
      </c>
      <c r="E13" s="25"/>
      <c r="F13" s="25"/>
      <c r="G13" s="91" t="s">
        <v>116</v>
      </c>
      <c r="H13" s="91"/>
      <c r="I13" s="20"/>
    </row>
    <row r="14" spans="2:11" ht="15">
      <c r="B14" s="17"/>
      <c r="C14" s="24">
        <v>2</v>
      </c>
      <c r="D14" s="24" t="s">
        <v>8</v>
      </c>
      <c r="E14" s="25"/>
      <c r="F14" s="25"/>
      <c r="G14" s="91" t="s">
        <v>120</v>
      </c>
      <c r="H14" s="91"/>
      <c r="I14" s="20"/>
    </row>
    <row r="15" spans="2:11" ht="15">
      <c r="B15" s="17"/>
      <c r="C15" s="24">
        <v>3</v>
      </c>
      <c r="D15" s="24" t="s">
        <v>9</v>
      </c>
      <c r="E15" s="25"/>
      <c r="F15" s="25"/>
      <c r="G15" s="91" t="s">
        <v>121</v>
      </c>
      <c r="H15" s="91"/>
      <c r="I15" s="20"/>
    </row>
    <row r="16" spans="2:11" ht="15">
      <c r="B16" s="17"/>
      <c r="C16" s="24">
        <v>4</v>
      </c>
      <c r="D16" s="24" t="s">
        <v>10</v>
      </c>
      <c r="E16" s="25"/>
      <c r="F16" s="25"/>
      <c r="G16" s="91" t="s">
        <v>122</v>
      </c>
      <c r="H16" s="91"/>
      <c r="I16" s="20"/>
      <c r="J16" s="1" t="s">
        <v>11</v>
      </c>
    </row>
    <row r="17" spans="2:13" ht="15">
      <c r="B17" s="17"/>
      <c r="C17" s="24">
        <v>5</v>
      </c>
      <c r="D17" s="24" t="s">
        <v>12</v>
      </c>
      <c r="E17" s="25"/>
      <c r="F17" s="25"/>
      <c r="G17" s="91" t="s">
        <v>123</v>
      </c>
      <c r="H17" s="91"/>
      <c r="I17" s="20"/>
    </row>
    <row r="18" spans="2:13" ht="15">
      <c r="B18" s="17"/>
      <c r="C18" s="24">
        <v>6</v>
      </c>
      <c r="D18" s="24" t="s">
        <v>13</v>
      </c>
      <c r="E18" s="25"/>
      <c r="F18" s="25"/>
      <c r="G18" s="105">
        <v>2021</v>
      </c>
      <c r="H18" s="105"/>
      <c r="I18" s="20"/>
    </row>
    <row r="19" spans="2:13" ht="15">
      <c r="B19" s="17"/>
      <c r="C19" s="24">
        <v>7</v>
      </c>
      <c r="D19" s="24" t="s">
        <v>14</v>
      </c>
      <c r="E19" s="25"/>
      <c r="F19" s="25"/>
      <c r="G19" s="106">
        <v>1639999.88</v>
      </c>
      <c r="H19" s="106"/>
      <c r="I19" s="20"/>
      <c r="J19" s="1" t="s">
        <v>126</v>
      </c>
    </row>
    <row r="20" spans="2:13" ht="15">
      <c r="B20" s="17"/>
      <c r="C20" s="24">
        <v>8</v>
      </c>
      <c r="D20" s="24" t="s">
        <v>15</v>
      </c>
      <c r="E20" s="25"/>
      <c r="F20" s="25"/>
      <c r="G20" s="91" t="s">
        <v>127</v>
      </c>
      <c r="H20" s="91"/>
      <c r="I20" s="20"/>
    </row>
    <row r="21" spans="2:13" ht="15">
      <c r="B21" s="17"/>
      <c r="C21" s="24">
        <v>9</v>
      </c>
      <c r="D21" s="24" t="s">
        <v>16</v>
      </c>
      <c r="E21" s="25"/>
      <c r="F21" s="25"/>
      <c r="G21" s="91"/>
      <c r="H21" s="91"/>
      <c r="I21" s="20"/>
    </row>
    <row r="22" spans="2:13" s="1" customFormat="1" ht="15">
      <c r="B22" s="17"/>
      <c r="C22" s="24">
        <v>10</v>
      </c>
      <c r="D22" s="24" t="s">
        <v>17</v>
      </c>
      <c r="E22" s="26"/>
      <c r="F22" s="26"/>
      <c r="G22" s="91" t="s">
        <v>118</v>
      </c>
      <c r="H22" s="91"/>
      <c r="I22" s="20"/>
    </row>
    <row r="23" spans="2:13" s="1" customFormat="1" ht="15">
      <c r="B23" s="17"/>
      <c r="C23" s="24">
        <v>11</v>
      </c>
      <c r="D23" s="24" t="s">
        <v>18</v>
      </c>
      <c r="E23" s="25"/>
      <c r="F23" s="25"/>
      <c r="G23" s="91"/>
      <c r="H23" s="91"/>
      <c r="I23" s="20"/>
      <c r="K23" s="24"/>
    </row>
    <row r="24" spans="2:13" ht="15">
      <c r="B24" s="17"/>
      <c r="C24" s="24">
        <v>12</v>
      </c>
      <c r="D24" s="24" t="s">
        <v>19</v>
      </c>
      <c r="E24" s="25"/>
      <c r="F24" s="25"/>
      <c r="G24" s="91"/>
      <c r="H24" s="91"/>
      <c r="I24" s="20"/>
      <c r="K24" s="24"/>
      <c r="L24" s="25"/>
      <c r="M24" s="25"/>
    </row>
    <row r="25" spans="2:13" ht="15">
      <c r="B25" s="17"/>
      <c r="C25" s="24">
        <v>13</v>
      </c>
      <c r="D25" s="24" t="s">
        <v>20</v>
      </c>
      <c r="F25" s="25"/>
      <c r="G25" s="91"/>
      <c r="H25" s="91"/>
      <c r="I25" s="20"/>
      <c r="K25" s="24"/>
      <c r="L25" s="25"/>
      <c r="M25" s="25"/>
    </row>
    <row r="26" spans="2:13" ht="15">
      <c r="B26" s="17"/>
      <c r="C26" s="24">
        <v>14</v>
      </c>
      <c r="D26" s="24" t="s">
        <v>21</v>
      </c>
      <c r="E26" s="25"/>
      <c r="G26" s="91"/>
      <c r="H26" s="91"/>
      <c r="I26" s="20"/>
      <c r="K26" s="24"/>
    </row>
    <row r="27" spans="2:13" ht="15">
      <c r="B27" s="17"/>
      <c r="F27" s="25"/>
      <c r="G27" s="96"/>
      <c r="H27" s="96"/>
      <c r="I27" s="20"/>
      <c r="K27" s="24"/>
      <c r="L27" s="25"/>
      <c r="M27" s="25"/>
    </row>
    <row r="28" spans="2:13" ht="15">
      <c r="B28" s="17"/>
      <c r="C28" s="24">
        <v>15</v>
      </c>
      <c r="D28" s="24" t="s">
        <v>22</v>
      </c>
      <c r="E28" s="25"/>
      <c r="F28" s="25"/>
      <c r="G28" s="91" t="s">
        <v>119</v>
      </c>
      <c r="H28" s="91"/>
      <c r="I28" s="20"/>
      <c r="K28" s="24"/>
      <c r="L28" s="25"/>
      <c r="M28" s="25"/>
    </row>
    <row r="29" spans="2:13" ht="15">
      <c r="B29" s="17"/>
      <c r="C29" s="24">
        <v>16</v>
      </c>
      <c r="D29" s="24" t="s">
        <v>23</v>
      </c>
      <c r="E29" s="25"/>
      <c r="F29" s="25"/>
      <c r="G29" s="91" t="s">
        <v>124</v>
      </c>
      <c r="H29" s="91"/>
      <c r="I29" s="20"/>
      <c r="K29" s="24"/>
      <c r="L29" s="25"/>
      <c r="M29" s="25"/>
    </row>
    <row r="30" spans="2:13" ht="15">
      <c r="B30" s="17"/>
      <c r="C30" s="24">
        <v>17</v>
      </c>
      <c r="D30" s="1" t="s">
        <v>24</v>
      </c>
      <c r="E30" s="25"/>
      <c r="F30" s="25"/>
      <c r="G30" s="91" t="s">
        <v>117</v>
      </c>
      <c r="H30" s="91"/>
      <c r="I30" s="20"/>
      <c r="L30" s="25"/>
      <c r="M30" s="25"/>
    </row>
    <row r="31" spans="2:13">
      <c r="B31" s="17"/>
      <c r="I31" s="20" t="s">
        <v>11</v>
      </c>
    </row>
    <row r="32" spans="2:13" ht="15">
      <c r="B32" s="17"/>
      <c r="C32" s="24">
        <v>18</v>
      </c>
      <c r="D32" s="24" t="s">
        <v>25</v>
      </c>
      <c r="E32" s="25"/>
      <c r="F32" s="25"/>
      <c r="G32" s="23"/>
      <c r="H32" s="23"/>
      <c r="I32" s="20" t="s">
        <v>11</v>
      </c>
    </row>
    <row r="33" spans="2:9" ht="15">
      <c r="B33" s="17"/>
      <c r="C33" s="24"/>
      <c r="D33" s="27">
        <v>18.100000000000001</v>
      </c>
      <c r="E33" s="25" t="s">
        <v>26</v>
      </c>
      <c r="F33" s="25"/>
      <c r="G33" s="91" t="s">
        <v>125</v>
      </c>
      <c r="H33" s="91"/>
      <c r="I33" s="20"/>
    </row>
    <row r="34" spans="2:9" ht="15">
      <c r="B34" s="17"/>
      <c r="C34" s="24"/>
      <c r="D34" s="27">
        <v>18.2</v>
      </c>
      <c r="E34" s="25" t="s">
        <v>27</v>
      </c>
      <c r="F34" s="25"/>
      <c r="G34" s="91"/>
      <c r="H34" s="91"/>
      <c r="I34" s="20"/>
    </row>
    <row r="35" spans="2:9" ht="15">
      <c r="B35" s="17"/>
      <c r="C35" s="24"/>
      <c r="D35" s="27">
        <v>18.3</v>
      </c>
      <c r="E35" s="25" t="s">
        <v>28</v>
      </c>
      <c r="F35" s="25"/>
      <c r="G35" s="91"/>
      <c r="H35" s="91"/>
      <c r="I35" s="20"/>
    </row>
    <row r="36" spans="2:9" ht="15">
      <c r="B36" s="17"/>
      <c r="C36" s="24"/>
      <c r="D36" s="27">
        <v>18.399999999999999</v>
      </c>
      <c r="E36" s="25" t="s">
        <v>29</v>
      </c>
      <c r="F36" s="25"/>
      <c r="G36" s="91"/>
      <c r="H36" s="91"/>
      <c r="I36" s="20"/>
    </row>
    <row r="37" spans="2:9">
      <c r="B37" s="17"/>
      <c r="I37" s="20" t="s">
        <v>11</v>
      </c>
    </row>
    <row r="38" spans="2:9" ht="15">
      <c r="B38" s="17"/>
      <c r="C38" s="24">
        <v>19</v>
      </c>
      <c r="D38" s="24" t="s">
        <v>30</v>
      </c>
      <c r="E38" s="25"/>
      <c r="F38" s="25"/>
      <c r="G38" s="23"/>
      <c r="H38" s="23"/>
      <c r="I38" s="20" t="s">
        <v>11</v>
      </c>
    </row>
    <row r="39" spans="2:9" ht="15">
      <c r="B39" s="17"/>
      <c r="C39" s="24"/>
      <c r="D39" s="27">
        <v>19.100000000000001</v>
      </c>
      <c r="E39" s="25" t="s">
        <v>26</v>
      </c>
      <c r="F39" s="25"/>
      <c r="G39" s="91"/>
      <c r="H39" s="91"/>
      <c r="I39" s="20"/>
    </row>
    <row r="40" spans="2:9" ht="15">
      <c r="B40" s="17"/>
      <c r="C40" s="24"/>
      <c r="D40" s="27">
        <v>19.2</v>
      </c>
      <c r="E40" s="25" t="s">
        <v>27</v>
      </c>
      <c r="F40" s="25"/>
      <c r="G40" s="91"/>
      <c r="H40" s="91"/>
      <c r="I40" s="20"/>
    </row>
    <row r="41" spans="2:9" ht="15">
      <c r="B41" s="17"/>
      <c r="C41" s="24"/>
      <c r="D41" s="25"/>
      <c r="E41" s="25"/>
      <c r="F41" s="25"/>
      <c r="G41" s="23"/>
      <c r="H41" s="23"/>
      <c r="I41" s="20"/>
    </row>
    <row r="42" spans="2:9" ht="15">
      <c r="B42" s="17"/>
      <c r="C42" s="24">
        <v>20</v>
      </c>
      <c r="D42" s="25" t="s">
        <v>31</v>
      </c>
      <c r="E42" s="25"/>
      <c r="F42" s="25"/>
      <c r="G42" s="91"/>
      <c r="H42" s="91"/>
      <c r="I42" s="20"/>
    </row>
    <row r="43" spans="2:9">
      <c r="B43" s="17"/>
      <c r="C43" s="18"/>
      <c r="D43" s="18"/>
      <c r="E43" s="18"/>
      <c r="F43" s="18"/>
      <c r="G43" s="18"/>
      <c r="H43" s="18"/>
      <c r="I43" s="20"/>
    </row>
    <row r="44" spans="2:9" ht="15">
      <c r="B44" s="28"/>
      <c r="C44" s="29"/>
      <c r="D44" s="29"/>
      <c r="E44" s="29"/>
      <c r="F44" s="29"/>
      <c r="G44" s="29"/>
      <c r="H44" s="29"/>
      <c r="I44" s="30"/>
    </row>
    <row r="45" spans="2:9" ht="15">
      <c r="B45" s="28"/>
      <c r="C45" s="29"/>
      <c r="D45" s="29"/>
      <c r="E45" s="29"/>
      <c r="F45" s="29"/>
      <c r="G45" s="29"/>
      <c r="H45" s="29"/>
      <c r="I45" s="30"/>
    </row>
    <row r="46" spans="2:9" ht="15">
      <c r="B46" s="31"/>
      <c r="C46" s="32"/>
      <c r="D46" s="33"/>
      <c r="E46" s="33"/>
      <c r="F46" s="33"/>
      <c r="G46" s="33"/>
      <c r="H46" s="32"/>
      <c r="I46" s="34"/>
    </row>
    <row r="47" spans="2:9" ht="15">
      <c r="B47" s="31"/>
      <c r="C47" s="32"/>
      <c r="D47" s="32" t="s">
        <v>32</v>
      </c>
      <c r="E47" s="32"/>
      <c r="F47" s="35"/>
      <c r="G47" s="35"/>
      <c r="H47" s="32"/>
      <c r="I47" s="34"/>
    </row>
    <row r="48" spans="2:9" ht="15">
      <c r="B48" s="31"/>
      <c r="C48" s="32"/>
      <c r="D48" s="32"/>
      <c r="E48" s="32"/>
      <c r="F48" s="32"/>
      <c r="G48" s="32"/>
      <c r="H48" s="32"/>
      <c r="I48" s="34"/>
    </row>
    <row r="49" spans="2:9" ht="15">
      <c r="B49" s="31"/>
      <c r="C49" s="32"/>
      <c r="D49" s="32"/>
      <c r="E49" s="32"/>
      <c r="F49" s="32"/>
      <c r="G49" s="32"/>
      <c r="H49" s="32"/>
      <c r="I49" s="34"/>
    </row>
    <row r="50" spans="2:9" ht="15">
      <c r="B50" s="31"/>
      <c r="C50" s="32"/>
      <c r="D50" s="32"/>
      <c r="E50" s="32"/>
      <c r="F50" s="32"/>
      <c r="G50" s="32"/>
      <c r="H50" s="32"/>
      <c r="I50" s="34"/>
    </row>
    <row r="51" spans="2:9" ht="15">
      <c r="B51" s="31"/>
      <c r="C51" s="32"/>
      <c r="D51" s="32" t="s">
        <v>33</v>
      </c>
      <c r="E51" s="32"/>
      <c r="F51" s="35"/>
      <c r="G51" s="35"/>
      <c r="H51" s="32"/>
      <c r="I51" s="34"/>
    </row>
    <row r="52" spans="2:9" ht="15">
      <c r="B52" s="31"/>
      <c r="C52" s="32"/>
      <c r="D52" s="32"/>
      <c r="E52" s="32"/>
      <c r="F52" s="97" t="s">
        <v>34</v>
      </c>
      <c r="G52" s="97"/>
      <c r="H52" s="32"/>
      <c r="I52" s="34"/>
    </row>
    <row r="53" spans="2:9" ht="15">
      <c r="B53" s="36"/>
      <c r="C53" s="37"/>
      <c r="D53" s="37"/>
      <c r="E53" s="37"/>
      <c r="F53" s="37"/>
      <c r="G53" s="37"/>
      <c r="H53" s="37"/>
      <c r="I53" s="38"/>
    </row>
    <row r="82" spans="1:7">
      <c r="A82" s="39" t="s">
        <v>35</v>
      </c>
      <c r="B82" s="39" t="s">
        <v>36</v>
      </c>
      <c r="C82" s="39"/>
      <c r="D82" s="40"/>
      <c r="E82" s="40"/>
      <c r="F82" s="41"/>
      <c r="G82" s="40"/>
    </row>
    <row r="83" spans="1:7">
      <c r="A83" s="42">
        <v>1</v>
      </c>
      <c r="B83" s="43"/>
      <c r="C83" s="43"/>
      <c r="D83" s="44"/>
      <c r="E83" s="40"/>
      <c r="G83" s="40"/>
    </row>
    <row r="84" spans="1:7">
      <c r="A84" s="42">
        <v>2</v>
      </c>
      <c r="B84" s="43" t="s">
        <v>37</v>
      </c>
      <c r="C84" s="43"/>
      <c r="D84" s="44"/>
      <c r="E84" s="40" t="s">
        <v>38</v>
      </c>
      <c r="G84" s="40"/>
    </row>
    <row r="85" spans="1:7">
      <c r="A85" s="42">
        <v>3</v>
      </c>
      <c r="B85" s="43" t="s">
        <v>4</v>
      </c>
      <c r="C85" s="43"/>
      <c r="D85" s="44"/>
      <c r="E85" s="40"/>
      <c r="G85" s="40"/>
    </row>
    <row r="86" spans="1:7">
      <c r="A86" s="42">
        <v>4</v>
      </c>
      <c r="B86" s="43" t="s">
        <v>39</v>
      </c>
      <c r="C86" s="43"/>
      <c r="D86" s="44"/>
      <c r="E86" s="40"/>
      <c r="G86" s="40"/>
    </row>
    <row r="87" spans="1:7">
      <c r="A87" s="42">
        <v>5</v>
      </c>
      <c r="B87" s="43" t="s">
        <v>40</v>
      </c>
      <c r="C87" s="43"/>
      <c r="D87" s="44"/>
      <c r="E87" s="40"/>
      <c r="G87" s="40"/>
    </row>
    <row r="88" spans="1:7">
      <c r="A88" s="42">
        <v>6</v>
      </c>
      <c r="B88" s="43" t="s">
        <v>41</v>
      </c>
      <c r="C88" s="45"/>
      <c r="D88" s="44"/>
      <c r="E88" s="40"/>
      <c r="F88" s="40"/>
      <c r="G88" s="40"/>
    </row>
    <row r="89" spans="1:7">
      <c r="A89" s="42">
        <v>7</v>
      </c>
      <c r="B89" s="43" t="s">
        <v>42</v>
      </c>
      <c r="C89" s="45"/>
      <c r="D89" s="40"/>
      <c r="E89" s="40"/>
      <c r="F89" s="40"/>
      <c r="G89" s="40"/>
    </row>
    <row r="90" spans="1:7">
      <c r="A90" s="45"/>
      <c r="B90" s="42"/>
      <c r="C90" s="42"/>
      <c r="D90" s="46"/>
      <c r="E90" s="46"/>
      <c r="F90" s="40"/>
      <c r="G90" s="40"/>
    </row>
    <row r="91" spans="1:7">
      <c r="A91" s="45"/>
      <c r="B91" s="42"/>
      <c r="C91" s="42"/>
      <c r="D91" s="46"/>
      <c r="E91" s="46"/>
      <c r="F91" s="40"/>
      <c r="G91" s="40"/>
    </row>
    <row r="92" spans="1:7">
      <c r="A92" s="45"/>
      <c r="B92" s="47" t="s">
        <v>43</v>
      </c>
      <c r="C92" s="42"/>
      <c r="D92" s="46"/>
      <c r="E92" s="46"/>
      <c r="F92" s="40"/>
      <c r="G92" s="40"/>
    </row>
    <row r="93" spans="1:7">
      <c r="A93" s="45"/>
      <c r="B93" s="48" t="s">
        <v>44</v>
      </c>
      <c r="C93" s="42"/>
      <c r="D93" s="46"/>
      <c r="E93" s="46"/>
      <c r="F93" s="40"/>
      <c r="G93" s="40"/>
    </row>
    <row r="94" spans="1:7">
      <c r="A94" s="45"/>
      <c r="B94" s="48" t="s">
        <v>45</v>
      </c>
      <c r="C94" s="42"/>
      <c r="D94" s="46"/>
      <c r="E94" s="46"/>
      <c r="F94" s="40"/>
      <c r="G94" s="40"/>
    </row>
    <row r="95" spans="1:7">
      <c r="A95" s="45"/>
      <c r="B95" s="48" t="s">
        <v>46</v>
      </c>
      <c r="C95" s="42"/>
      <c r="D95" s="46"/>
      <c r="E95" s="46"/>
      <c r="F95" s="40"/>
      <c r="G95" s="40"/>
    </row>
    <row r="96" spans="1:7">
      <c r="A96" s="45"/>
      <c r="B96" s="48" t="s">
        <v>47</v>
      </c>
      <c r="C96" s="42"/>
      <c r="D96" s="46"/>
      <c r="E96" s="46"/>
      <c r="F96" s="40"/>
      <c r="G96" s="40"/>
    </row>
    <row r="97" spans="1:7">
      <c r="A97" s="45"/>
      <c r="B97" s="48" t="s">
        <v>48</v>
      </c>
      <c r="C97" s="42"/>
      <c r="D97" s="46"/>
      <c r="E97" s="46"/>
      <c r="F97" s="40"/>
      <c r="G97" s="40"/>
    </row>
    <row r="98" spans="1:7">
      <c r="A98" s="45"/>
      <c r="B98" s="48" t="s">
        <v>49</v>
      </c>
      <c r="C98" s="42"/>
      <c r="D98" s="46"/>
      <c r="E98" s="46"/>
      <c r="F98" s="40"/>
      <c r="G98" s="40"/>
    </row>
    <row r="99" spans="1:7">
      <c r="A99" s="45"/>
      <c r="B99" s="48" t="s">
        <v>50</v>
      </c>
      <c r="C99" s="42"/>
      <c r="D99" s="46"/>
      <c r="E99" s="46"/>
      <c r="F99" s="40"/>
      <c r="G99" s="40"/>
    </row>
    <row r="100" spans="1:7">
      <c r="A100" s="45"/>
      <c r="B100" s="48" t="s">
        <v>51</v>
      </c>
      <c r="C100" s="42"/>
      <c r="D100" s="46"/>
      <c r="E100" s="46"/>
      <c r="F100" s="40"/>
      <c r="G100" s="40"/>
    </row>
    <row r="101" spans="1:7">
      <c r="A101" s="45"/>
      <c r="B101" s="48" t="s">
        <v>52</v>
      </c>
      <c r="C101" s="42"/>
      <c r="D101" s="46"/>
      <c r="E101" s="46"/>
      <c r="F101" s="40"/>
      <c r="G101" s="40"/>
    </row>
    <row r="102" spans="1:7">
      <c r="A102" s="45"/>
      <c r="B102" s="48"/>
      <c r="C102" s="42"/>
      <c r="D102" s="46"/>
      <c r="E102" s="46"/>
      <c r="F102" s="40"/>
      <c r="G102" s="40"/>
    </row>
    <row r="103" spans="1:7">
      <c r="A103" s="45"/>
      <c r="B103" s="47" t="s">
        <v>53</v>
      </c>
      <c r="C103" s="42"/>
      <c r="D103" s="46"/>
      <c r="E103" s="46"/>
      <c r="F103" s="40"/>
      <c r="G103" s="40"/>
    </row>
    <row r="104" spans="1:7">
      <c r="A104" s="45"/>
      <c r="B104" s="48" t="s">
        <v>39</v>
      </c>
      <c r="C104" s="42"/>
      <c r="D104" s="46"/>
      <c r="E104" s="46"/>
      <c r="F104" s="40"/>
      <c r="G104" s="40"/>
    </row>
    <row r="105" spans="1:7">
      <c r="A105" s="45"/>
      <c r="B105" s="48" t="s">
        <v>54</v>
      </c>
      <c r="C105" s="42"/>
      <c r="D105" s="46"/>
      <c r="E105" s="46"/>
      <c r="F105" s="40"/>
      <c r="G105" s="40"/>
    </row>
    <row r="106" spans="1:7">
      <c r="A106" s="45"/>
      <c r="B106" s="48"/>
      <c r="C106" s="42"/>
      <c r="D106" s="46"/>
      <c r="E106" s="46"/>
      <c r="F106" s="40"/>
      <c r="G106" s="40"/>
    </row>
    <row r="107" spans="1:7">
      <c r="A107" s="45"/>
      <c r="B107" s="47" t="s">
        <v>55</v>
      </c>
      <c r="C107" s="42"/>
      <c r="D107" s="46"/>
      <c r="E107" s="46"/>
      <c r="F107" s="40"/>
      <c r="G107" s="40"/>
    </row>
    <row r="108" spans="1:7">
      <c r="A108" s="45"/>
      <c r="B108" s="48" t="s">
        <v>4</v>
      </c>
      <c r="C108" s="42"/>
      <c r="D108" s="46"/>
      <c r="E108" s="46"/>
      <c r="F108" s="40"/>
      <c r="G108" s="40"/>
    </row>
    <row r="109" spans="1:7">
      <c r="A109" s="45"/>
      <c r="B109" s="48" t="s">
        <v>56</v>
      </c>
      <c r="C109" s="42"/>
      <c r="D109" s="46"/>
      <c r="E109" s="46"/>
      <c r="F109" s="40"/>
      <c r="G109" s="40"/>
    </row>
    <row r="110" spans="1:7">
      <c r="A110" s="45"/>
      <c r="B110" s="48" t="s">
        <v>57</v>
      </c>
      <c r="C110" s="42"/>
      <c r="D110" s="46"/>
      <c r="E110" s="46"/>
      <c r="F110" s="40"/>
      <c r="G110" s="40"/>
    </row>
    <row r="111" spans="1:7">
      <c r="A111" s="45"/>
      <c r="B111" s="48" t="s">
        <v>58</v>
      </c>
      <c r="C111" s="42"/>
      <c r="D111" s="46"/>
      <c r="E111" s="46"/>
      <c r="F111" s="40"/>
      <c r="G111" s="40"/>
    </row>
    <row r="112" spans="1:7">
      <c r="A112" s="45"/>
      <c r="B112" s="48" t="s">
        <v>59</v>
      </c>
      <c r="C112" s="42"/>
      <c r="D112" s="46"/>
      <c r="E112" s="46"/>
      <c r="F112" s="40"/>
      <c r="G112" s="40"/>
    </row>
    <row r="113" spans="1:7">
      <c r="A113" s="45"/>
      <c r="B113" s="48"/>
      <c r="C113" s="42"/>
      <c r="D113" s="46"/>
      <c r="E113" s="46"/>
      <c r="F113" s="40"/>
      <c r="G113" s="40"/>
    </row>
    <row r="114" spans="1:7">
      <c r="A114" s="45"/>
      <c r="B114" s="47" t="s">
        <v>60</v>
      </c>
      <c r="C114" s="42"/>
      <c r="D114" s="46"/>
      <c r="E114" s="46"/>
      <c r="F114" s="40"/>
      <c r="G114" s="40"/>
    </row>
    <row r="115" spans="1:7">
      <c r="A115" s="45"/>
      <c r="B115" s="48" t="s">
        <v>61</v>
      </c>
      <c r="C115" s="42"/>
      <c r="D115" s="46"/>
      <c r="E115" s="46"/>
      <c r="F115" s="40"/>
      <c r="G115" s="40"/>
    </row>
    <row r="116" spans="1:7">
      <c r="A116" s="45"/>
      <c r="B116" s="48" t="s">
        <v>62</v>
      </c>
      <c r="C116" s="42"/>
      <c r="D116" s="46"/>
      <c r="E116" s="46"/>
      <c r="F116" s="40"/>
      <c r="G116" s="40"/>
    </row>
    <row r="117" spans="1:7">
      <c r="A117" s="45"/>
      <c r="B117" s="48" t="s">
        <v>63</v>
      </c>
      <c r="C117" s="42"/>
      <c r="D117" s="46"/>
      <c r="E117" s="46"/>
      <c r="F117" s="40"/>
      <c r="G117" s="40"/>
    </row>
    <row r="118" spans="1:7">
      <c r="A118" s="49"/>
      <c r="B118" s="48" t="s">
        <v>64</v>
      </c>
      <c r="C118" s="49"/>
    </row>
    <row r="119" spans="1:7">
      <c r="A119" s="49"/>
      <c r="B119" s="48" t="s">
        <v>65</v>
      </c>
      <c r="C119" s="49"/>
    </row>
    <row r="120" spans="1:7">
      <c r="A120" s="49"/>
      <c r="B120" s="48" t="s">
        <v>66</v>
      </c>
      <c r="C120" s="49"/>
    </row>
    <row r="121" spans="1:7">
      <c r="A121" s="49"/>
      <c r="B121" s="48" t="s">
        <v>67</v>
      </c>
      <c r="C121" s="49"/>
    </row>
    <row r="122" spans="1:7">
      <c r="A122" s="49"/>
      <c r="B122" s="48" t="s">
        <v>68</v>
      </c>
      <c r="C122" s="49"/>
    </row>
    <row r="123" spans="1:7">
      <c r="A123" s="49"/>
      <c r="B123" s="48"/>
      <c r="C123" s="49"/>
    </row>
    <row r="124" spans="1:7">
      <c r="A124" s="49"/>
      <c r="B124" s="47" t="s">
        <v>69</v>
      </c>
      <c r="C124" s="49"/>
    </row>
    <row r="125" spans="1:7">
      <c r="A125" s="49"/>
      <c r="B125" s="48" t="s">
        <v>70</v>
      </c>
      <c r="C125" s="49"/>
    </row>
    <row r="126" spans="1:7">
      <c r="A126" s="49"/>
      <c r="B126" s="48" t="s">
        <v>71</v>
      </c>
      <c r="C126" s="49"/>
    </row>
    <row r="127" spans="1:7">
      <c r="A127" s="49"/>
      <c r="B127" s="48" t="s">
        <v>72</v>
      </c>
      <c r="C127" s="49"/>
    </row>
    <row r="128" spans="1:7">
      <c r="A128" s="49"/>
      <c r="B128" s="48" t="s">
        <v>73</v>
      </c>
      <c r="C128" s="49"/>
    </row>
    <row r="129" spans="1:3">
      <c r="A129" s="49"/>
      <c r="B129" s="48" t="s">
        <v>74</v>
      </c>
      <c r="C129" s="49"/>
    </row>
    <row r="130" spans="1:3">
      <c r="A130" s="49"/>
      <c r="B130" s="48" t="s">
        <v>75</v>
      </c>
      <c r="C130" s="49"/>
    </row>
  </sheetData>
  <mergeCells count="32">
    <mergeCell ref="G42:H42"/>
    <mergeCell ref="F52:G52"/>
    <mergeCell ref="G33:H33"/>
    <mergeCell ref="G34:H34"/>
    <mergeCell ref="G35:H35"/>
    <mergeCell ref="G36:H36"/>
    <mergeCell ref="G39:H39"/>
    <mergeCell ref="G40:H40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D3:E3"/>
    <mergeCell ref="D5:H5"/>
    <mergeCell ref="D6:H6"/>
    <mergeCell ref="G9:H9"/>
    <mergeCell ref="G10:H10"/>
    <mergeCell ref="G11:H11"/>
    <mergeCell ref="G13:H13"/>
    <mergeCell ref="G14:H14"/>
    <mergeCell ref="G15:H15"/>
    <mergeCell ref="G16:H16"/>
    <mergeCell ref="G17:H17"/>
  </mergeCells>
  <dataValidations count="2">
    <dataValidation type="list" showInputMessage="1" showErrorMessage="1" sqref="G9" xr:uid="{00000000-0002-0000-0000-000000000000}">
      <formula1>$B$83:$B$89</formula1>
    </dataValidation>
    <dataValidation type="list" showInputMessage="1" showErrorMessage="1" sqref="G10" xr:uid="{00000000-0002-0000-0000-000001000000}">
      <formula1>$B$92:$B$130</formula1>
    </dataValidation>
  </dataValidations>
  <printOptions horizontalCentered="1" verticalCentered="1"/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baseColWidth="10" defaultRowHeight="14.25"/>
  <cols>
    <col min="1" max="1024" width="8" style="50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19"/>
  <sheetViews>
    <sheetView workbookViewId="0"/>
  </sheetViews>
  <sheetFormatPr baseColWidth="10" defaultRowHeight="15.75"/>
  <cols>
    <col min="1" max="2" width="3" style="51" customWidth="1"/>
    <col min="3" max="3" width="4.125" style="51" customWidth="1"/>
    <col min="4" max="4" width="5.75" style="51" customWidth="1"/>
    <col min="5" max="5" width="3.625" style="51" customWidth="1"/>
    <col min="6" max="6" width="34.125" style="51" customWidth="1"/>
    <col min="7" max="7" width="19.625" style="51" customWidth="1"/>
    <col min="8" max="8" width="15.5" style="51" customWidth="1"/>
    <col min="9" max="9" width="5.25" style="51" customWidth="1"/>
    <col min="10" max="10" width="6.625" style="51" customWidth="1"/>
    <col min="11" max="11" width="8.625" style="51" customWidth="1"/>
    <col min="12" max="1024" width="8.5" style="51" customWidth="1"/>
    <col min="1025" max="1025" width="11" customWidth="1"/>
  </cols>
  <sheetData>
    <row r="1" spans="2:11" ht="3.75" customHeight="1"/>
    <row r="2" spans="2:11">
      <c r="B2" s="52"/>
      <c r="C2" s="53"/>
      <c r="D2" s="53"/>
      <c r="E2" s="53"/>
      <c r="F2" s="53"/>
      <c r="G2" s="53"/>
      <c r="H2" s="53"/>
      <c r="I2" s="54"/>
    </row>
    <row r="3" spans="2:11">
      <c r="B3" s="55"/>
      <c r="D3" s="99">
        <f ca="1">TODAY()</f>
        <v>44293</v>
      </c>
      <c r="E3" s="99"/>
      <c r="F3" s="99"/>
      <c r="I3" s="56"/>
    </row>
    <row r="4" spans="2:11" ht="23.25">
      <c r="B4" s="55"/>
      <c r="G4" s="57"/>
      <c r="H4" s="57"/>
      <c r="I4" s="58"/>
      <c r="J4" s="59"/>
      <c r="K4" s="59"/>
    </row>
    <row r="5" spans="2:11" ht="18">
      <c r="B5" s="55"/>
      <c r="D5" s="100" t="s">
        <v>1</v>
      </c>
      <c r="E5" s="100"/>
      <c r="F5" s="100"/>
      <c r="G5" s="100"/>
      <c r="H5" s="100"/>
      <c r="I5" s="60"/>
    </row>
    <row r="6" spans="2:11" ht="18">
      <c r="B6" s="55"/>
      <c r="D6" s="100" t="s">
        <v>76</v>
      </c>
      <c r="E6" s="100"/>
      <c r="F6" s="100"/>
      <c r="G6" s="100"/>
      <c r="H6" s="100"/>
      <c r="I6" s="56"/>
    </row>
    <row r="7" spans="2:11">
      <c r="B7" s="55"/>
      <c r="I7" s="56"/>
    </row>
    <row r="8" spans="2:11">
      <c r="B8" s="55"/>
      <c r="I8" s="56"/>
    </row>
    <row r="9" spans="2:11">
      <c r="B9" s="55"/>
      <c r="D9" s="61"/>
      <c r="E9" s="61"/>
      <c r="F9" s="62" t="s">
        <v>3</v>
      </c>
      <c r="G9" s="63">
        <v>1</v>
      </c>
      <c r="H9" s="63"/>
      <c r="I9" s="64"/>
    </row>
    <row r="10" spans="2:11">
      <c r="B10" s="55"/>
      <c r="D10" s="61"/>
      <c r="E10" s="61"/>
      <c r="F10" s="62"/>
      <c r="G10" s="65"/>
      <c r="H10" s="65"/>
      <c r="I10" s="64"/>
    </row>
    <row r="11" spans="2:11">
      <c r="B11" s="55"/>
      <c r="D11" s="61"/>
      <c r="E11" s="61"/>
      <c r="F11" s="66" t="s">
        <v>77</v>
      </c>
      <c r="G11" s="67"/>
      <c r="H11" s="67"/>
      <c r="I11" s="68"/>
    </row>
    <row r="12" spans="2:11">
      <c r="B12" s="55"/>
      <c r="D12" s="61"/>
      <c r="E12" s="61"/>
      <c r="F12" s="69"/>
      <c r="G12" s="67"/>
      <c r="H12" s="67"/>
      <c r="I12" s="68"/>
    </row>
    <row r="13" spans="2:11">
      <c r="B13" s="55"/>
      <c r="I13" s="56"/>
    </row>
    <row r="14" spans="2:11">
      <c r="B14" s="55"/>
      <c r="C14" s="70">
        <v>1</v>
      </c>
      <c r="D14" s="59" t="s">
        <v>7</v>
      </c>
      <c r="E14" s="59"/>
      <c r="F14" s="59"/>
      <c r="G14" s="98" t="s">
        <v>78</v>
      </c>
      <c r="H14" s="98"/>
      <c r="I14" s="56"/>
    </row>
    <row r="15" spans="2:11">
      <c r="B15" s="55"/>
      <c r="C15" s="70">
        <v>2</v>
      </c>
      <c r="D15" s="59" t="s">
        <v>10</v>
      </c>
      <c r="E15" s="59"/>
      <c r="F15" s="59"/>
      <c r="G15" s="98" t="s">
        <v>79</v>
      </c>
      <c r="H15" s="98"/>
      <c r="I15" s="56"/>
      <c r="J15" s="51" t="s">
        <v>11</v>
      </c>
    </row>
    <row r="16" spans="2:11">
      <c r="B16" s="55"/>
      <c r="C16" s="70">
        <v>3</v>
      </c>
      <c r="D16" s="59" t="s">
        <v>80</v>
      </c>
      <c r="E16" s="59"/>
      <c r="F16" s="59"/>
      <c r="G16" s="98" t="s">
        <v>81</v>
      </c>
      <c r="H16" s="98"/>
      <c r="I16" s="56"/>
    </row>
    <row r="17" spans="2:9">
      <c r="B17" s="55"/>
      <c r="C17" s="70">
        <v>4</v>
      </c>
      <c r="D17" s="59" t="s">
        <v>13</v>
      </c>
      <c r="E17" s="59"/>
      <c r="F17" s="59"/>
      <c r="G17" s="98">
        <v>2007</v>
      </c>
      <c r="H17" s="98"/>
      <c r="I17" s="56"/>
    </row>
    <row r="18" spans="2:9">
      <c r="B18" s="55"/>
      <c r="C18" s="70">
        <v>5</v>
      </c>
      <c r="D18" s="59" t="s">
        <v>82</v>
      </c>
      <c r="E18" s="59"/>
      <c r="F18" s="59"/>
      <c r="G18" s="98" t="s">
        <v>83</v>
      </c>
      <c r="H18" s="98"/>
      <c r="I18" s="56"/>
    </row>
    <row r="19" spans="2:9">
      <c r="B19" s="55"/>
      <c r="C19" s="70"/>
      <c r="D19" s="59"/>
      <c r="E19" s="59"/>
      <c r="F19" s="59"/>
      <c r="G19" s="71"/>
      <c r="H19" s="71"/>
      <c r="I19" s="56"/>
    </row>
    <row r="20" spans="2:9">
      <c r="B20" s="55"/>
      <c r="C20" s="70"/>
      <c r="D20" s="59"/>
      <c r="E20" s="59"/>
      <c r="F20" s="59"/>
      <c r="G20" s="72"/>
      <c r="H20" s="72"/>
      <c r="I20" s="56"/>
    </row>
    <row r="21" spans="2:9">
      <c r="B21" s="55"/>
      <c r="C21" s="70">
        <v>6</v>
      </c>
      <c r="D21" s="59" t="s">
        <v>14</v>
      </c>
      <c r="E21" s="59"/>
      <c r="F21" s="59"/>
      <c r="G21" s="101">
        <v>1230000</v>
      </c>
      <c r="H21" s="101"/>
      <c r="I21" s="56"/>
    </row>
    <row r="22" spans="2:9">
      <c r="B22" s="55"/>
      <c r="C22" s="70">
        <v>7</v>
      </c>
      <c r="D22" s="59" t="s">
        <v>15</v>
      </c>
      <c r="E22" s="59"/>
      <c r="F22" s="59"/>
      <c r="G22" s="101">
        <v>400000</v>
      </c>
      <c r="H22" s="101"/>
      <c r="I22" s="56"/>
    </row>
    <row r="23" spans="2:9" s="51" customFormat="1" ht="15">
      <c r="B23" s="55"/>
      <c r="C23" s="70">
        <v>8</v>
      </c>
      <c r="D23" s="59" t="s">
        <v>84</v>
      </c>
      <c r="E23" s="59"/>
      <c r="F23" s="59"/>
      <c r="G23" s="101">
        <v>1140000</v>
      </c>
      <c r="H23" s="101"/>
      <c r="I23" s="56"/>
    </row>
    <row r="24" spans="2:9" s="51" customFormat="1" ht="15">
      <c r="B24" s="55"/>
      <c r="C24" s="70">
        <v>9</v>
      </c>
      <c r="D24" s="59" t="s">
        <v>85</v>
      </c>
      <c r="E24" s="59"/>
      <c r="F24" s="59"/>
      <c r="G24" s="101">
        <v>32000</v>
      </c>
      <c r="H24" s="101"/>
      <c r="I24" s="56"/>
    </row>
    <row r="25" spans="2:9">
      <c r="B25" s="55"/>
      <c r="C25" s="70">
        <v>10</v>
      </c>
      <c r="D25" s="59" t="s">
        <v>86</v>
      </c>
      <c r="E25" s="59"/>
      <c r="F25" s="59"/>
      <c r="G25" s="102">
        <v>0.1</v>
      </c>
      <c r="H25" s="102"/>
      <c r="I25" s="56"/>
    </row>
    <row r="26" spans="2:9">
      <c r="B26" s="55"/>
      <c r="C26" s="70">
        <v>11</v>
      </c>
      <c r="D26" s="59" t="s">
        <v>21</v>
      </c>
      <c r="E26" s="59"/>
      <c r="F26" s="59"/>
      <c r="G26" s="103">
        <v>71</v>
      </c>
      <c r="H26" s="103"/>
      <c r="I26" s="56"/>
    </row>
    <row r="27" spans="2:9">
      <c r="B27" s="55"/>
      <c r="C27" s="70"/>
      <c r="D27" s="59"/>
      <c r="E27" s="59"/>
      <c r="F27" s="59"/>
      <c r="G27" s="71"/>
      <c r="H27" s="71"/>
      <c r="I27" s="56"/>
    </row>
    <row r="28" spans="2:9">
      <c r="B28" s="55"/>
      <c r="C28" s="70"/>
      <c r="D28" s="59"/>
      <c r="E28" s="59"/>
      <c r="F28" s="59"/>
      <c r="G28" s="72"/>
      <c r="H28" s="72"/>
      <c r="I28" s="56"/>
    </row>
    <row r="29" spans="2:9">
      <c r="B29" s="55"/>
      <c r="C29" s="70">
        <v>12</v>
      </c>
      <c r="D29" s="59" t="s">
        <v>87</v>
      </c>
      <c r="E29" s="59"/>
      <c r="F29" s="59"/>
      <c r="G29" s="98" t="s">
        <v>88</v>
      </c>
      <c r="H29" s="98"/>
      <c r="I29" s="56"/>
    </row>
    <row r="30" spans="2:9">
      <c r="B30" s="55"/>
      <c r="C30" s="70">
        <v>13</v>
      </c>
      <c r="D30" s="59" t="s">
        <v>89</v>
      </c>
      <c r="E30" s="59"/>
      <c r="F30" s="59"/>
      <c r="G30" s="98" t="s">
        <v>90</v>
      </c>
      <c r="H30" s="98"/>
      <c r="I30" s="56"/>
    </row>
    <row r="31" spans="2:9">
      <c r="B31" s="55"/>
      <c r="C31" s="70"/>
      <c r="D31" s="59"/>
      <c r="E31" s="59"/>
      <c r="F31" s="59"/>
      <c r="G31" s="73"/>
      <c r="H31" s="73"/>
      <c r="I31" s="56"/>
    </row>
    <row r="32" spans="2:9" ht="16.5">
      <c r="B32" s="55"/>
      <c r="C32" s="70">
        <v>14</v>
      </c>
      <c r="D32" s="59" t="s">
        <v>91</v>
      </c>
      <c r="E32" s="59"/>
      <c r="F32" s="59"/>
      <c r="G32" s="59"/>
      <c r="H32" s="59"/>
      <c r="I32" s="60" t="s">
        <v>11</v>
      </c>
    </row>
    <row r="33" spans="2:11" ht="16.5">
      <c r="B33" s="55"/>
      <c r="D33" s="74">
        <v>14.1</v>
      </c>
      <c r="E33" s="75" t="s">
        <v>92</v>
      </c>
      <c r="G33" s="98" t="s">
        <v>93</v>
      </c>
      <c r="H33" s="98"/>
      <c r="I33" s="56" t="s">
        <v>11</v>
      </c>
    </row>
    <row r="34" spans="2:11" ht="16.5">
      <c r="B34" s="55"/>
      <c r="D34" s="74">
        <v>14.2</v>
      </c>
      <c r="E34" s="75" t="s">
        <v>94</v>
      </c>
      <c r="G34" s="101">
        <v>2300000</v>
      </c>
      <c r="H34" s="101"/>
      <c r="I34" s="56"/>
    </row>
    <row r="35" spans="2:11" ht="16.5">
      <c r="B35" s="55"/>
      <c r="D35" s="74">
        <v>14.3</v>
      </c>
      <c r="E35" s="75" t="s">
        <v>95</v>
      </c>
      <c r="G35" s="103">
        <v>530</v>
      </c>
      <c r="H35" s="103"/>
      <c r="I35" s="56"/>
    </row>
    <row r="36" spans="2:11" ht="16.5">
      <c r="B36" s="55"/>
      <c r="D36" s="74">
        <v>14.4</v>
      </c>
      <c r="E36" s="75" t="s">
        <v>96</v>
      </c>
      <c r="G36" s="102">
        <v>0.75</v>
      </c>
      <c r="H36" s="102"/>
      <c r="I36" s="56"/>
    </row>
    <row r="37" spans="2:11" ht="16.5">
      <c r="B37" s="55"/>
      <c r="D37" s="74"/>
      <c r="E37" s="75"/>
      <c r="G37" s="76"/>
      <c r="H37" s="76"/>
      <c r="I37" s="56"/>
    </row>
    <row r="38" spans="2:11" ht="16.5">
      <c r="B38" s="55"/>
      <c r="C38" s="70">
        <v>15</v>
      </c>
      <c r="D38" s="59" t="s">
        <v>97</v>
      </c>
      <c r="E38" s="59"/>
      <c r="F38" s="59"/>
      <c r="G38" s="59"/>
      <c r="H38" s="59"/>
      <c r="I38" s="60" t="s">
        <v>11</v>
      </c>
    </row>
    <row r="39" spans="2:11" ht="16.5">
      <c r="B39" s="55"/>
      <c r="D39" s="74">
        <v>15.1</v>
      </c>
      <c r="E39" s="75" t="s">
        <v>92</v>
      </c>
      <c r="G39" s="98" t="s">
        <v>93</v>
      </c>
      <c r="H39" s="98"/>
      <c r="I39" s="56" t="s">
        <v>11</v>
      </c>
    </row>
    <row r="40" spans="2:11" ht="16.5">
      <c r="B40" s="55"/>
      <c r="D40" s="74">
        <v>15.2</v>
      </c>
      <c r="E40" s="75" t="s">
        <v>94</v>
      </c>
      <c r="G40" s="101">
        <v>700000</v>
      </c>
      <c r="H40" s="101"/>
      <c r="I40" s="56"/>
    </row>
    <row r="41" spans="2:11" ht="16.5">
      <c r="B41" s="55"/>
      <c r="D41" s="74">
        <v>15.3</v>
      </c>
      <c r="E41" s="75" t="s">
        <v>95</v>
      </c>
      <c r="G41" s="103">
        <v>530</v>
      </c>
      <c r="H41" s="103"/>
      <c r="I41" s="56"/>
    </row>
    <row r="42" spans="2:11" ht="16.5">
      <c r="B42" s="55"/>
      <c r="D42" s="74"/>
      <c r="E42" s="75"/>
      <c r="G42" s="76"/>
      <c r="H42" s="76"/>
      <c r="I42" s="56"/>
    </row>
    <row r="43" spans="2:11" ht="16.5">
      <c r="B43" s="55"/>
      <c r="D43" s="74"/>
      <c r="E43" s="75"/>
      <c r="G43" s="76"/>
      <c r="H43" s="76"/>
      <c r="I43" s="56"/>
    </row>
    <row r="44" spans="2:11" ht="16.5">
      <c r="B44" s="55"/>
      <c r="C44" s="70">
        <v>16</v>
      </c>
      <c r="D44" s="59" t="s">
        <v>98</v>
      </c>
      <c r="E44" s="59"/>
      <c r="F44" s="59"/>
      <c r="G44" s="91"/>
      <c r="H44" s="91"/>
      <c r="I44" s="56"/>
      <c r="J44" s="75"/>
      <c r="K44" s="75"/>
    </row>
    <row r="45" spans="2:11">
      <c r="B45" s="55"/>
      <c r="I45" s="56"/>
    </row>
    <row r="46" spans="2:11">
      <c r="B46" s="55"/>
      <c r="I46" s="56"/>
    </row>
    <row r="47" spans="2:11">
      <c r="B47" s="55"/>
      <c r="I47" s="56"/>
    </row>
    <row r="48" spans="2:11">
      <c r="B48" s="55"/>
      <c r="E48" s="77" t="s">
        <v>32</v>
      </c>
      <c r="F48" s="78"/>
      <c r="G48" s="78"/>
      <c r="I48" s="56"/>
    </row>
    <row r="49" spans="2:9">
      <c r="B49" s="55"/>
      <c r="F49" s="104" t="str">
        <f>VLOOKUP(G9,$A$85:$E$89,4)</f>
        <v>David Díaz Flores ó Abelardo Almaguer</v>
      </c>
      <c r="G49" s="104"/>
      <c r="I49" s="79"/>
    </row>
    <row r="50" spans="2:9">
      <c r="B50" s="55"/>
      <c r="F50" s="80"/>
      <c r="G50" s="80"/>
      <c r="I50" s="79"/>
    </row>
    <row r="51" spans="2:9">
      <c r="B51" s="55"/>
      <c r="I51" s="56"/>
    </row>
    <row r="52" spans="2:9">
      <c r="B52" s="55"/>
      <c r="I52" s="56"/>
    </row>
    <row r="53" spans="2:9">
      <c r="B53" s="55"/>
      <c r="E53" s="77" t="s">
        <v>33</v>
      </c>
      <c r="F53" s="78"/>
      <c r="G53" s="78"/>
      <c r="I53" s="56"/>
    </row>
    <row r="54" spans="2:9">
      <c r="B54" s="55"/>
      <c r="F54" s="104" t="s">
        <v>99</v>
      </c>
      <c r="G54" s="104"/>
      <c r="I54" s="56"/>
    </row>
    <row r="55" spans="2:9">
      <c r="B55" s="81"/>
      <c r="C55" s="78"/>
      <c r="D55" s="78"/>
      <c r="E55" s="78"/>
      <c r="F55" s="78"/>
      <c r="G55" s="78"/>
      <c r="H55" s="78"/>
      <c r="I55" s="82"/>
    </row>
    <row r="84" spans="1:7">
      <c r="A84" s="83" t="s">
        <v>35</v>
      </c>
      <c r="B84" s="84" t="s">
        <v>36</v>
      </c>
      <c r="C84" s="84"/>
      <c r="D84" s="85"/>
      <c r="E84" s="85"/>
      <c r="F84" s="86"/>
      <c r="G84" s="85"/>
    </row>
    <row r="85" spans="1:7">
      <c r="A85" s="87">
        <v>1</v>
      </c>
      <c r="B85" s="88" t="s">
        <v>44</v>
      </c>
      <c r="C85" s="88"/>
      <c r="D85" s="89" t="s">
        <v>100</v>
      </c>
      <c r="E85" s="85"/>
      <c r="G85" s="85"/>
    </row>
    <row r="86" spans="1:7">
      <c r="A86" s="87">
        <v>2</v>
      </c>
      <c r="B86" s="88" t="s">
        <v>4</v>
      </c>
      <c r="C86" s="88"/>
      <c r="D86" s="89" t="s">
        <v>101</v>
      </c>
      <c r="E86" s="85"/>
      <c r="G86" s="85"/>
    </row>
    <row r="87" spans="1:7">
      <c r="A87" s="87">
        <v>3</v>
      </c>
      <c r="B87" s="88" t="s">
        <v>39</v>
      </c>
      <c r="C87" s="88"/>
      <c r="D87" s="89" t="s">
        <v>102</v>
      </c>
      <c r="E87" s="85"/>
      <c r="G87" s="85"/>
    </row>
    <row r="88" spans="1:7">
      <c r="A88" s="87">
        <v>4</v>
      </c>
      <c r="B88" s="88" t="s">
        <v>40</v>
      </c>
      <c r="C88" s="88"/>
      <c r="D88" s="89" t="s">
        <v>103</v>
      </c>
      <c r="E88" s="85"/>
      <c r="G88" s="85"/>
    </row>
    <row r="89" spans="1:7">
      <c r="A89" s="87">
        <v>5</v>
      </c>
      <c r="B89" s="88" t="s">
        <v>104</v>
      </c>
      <c r="C89" s="88"/>
      <c r="D89" s="89" t="s">
        <v>105</v>
      </c>
      <c r="E89" s="85"/>
      <c r="G89" s="85"/>
    </row>
    <row r="90" spans="1:7">
      <c r="A90" s="85"/>
      <c r="B90" s="85"/>
      <c r="C90" s="85"/>
      <c r="D90" s="85"/>
      <c r="E90" s="85"/>
      <c r="F90" s="85"/>
      <c r="G90" s="85"/>
    </row>
    <row r="91" spans="1:7">
      <c r="A91" s="85"/>
      <c r="B91" s="85"/>
      <c r="C91" s="85"/>
      <c r="D91" s="85"/>
      <c r="E91" s="85"/>
      <c r="F91" s="85"/>
      <c r="G91" s="85"/>
    </row>
    <row r="92" spans="1:7">
      <c r="A92" s="85"/>
      <c r="B92" s="90" t="s">
        <v>106</v>
      </c>
      <c r="C92" s="90"/>
      <c r="D92" s="90" t="s">
        <v>107</v>
      </c>
      <c r="E92" s="90"/>
      <c r="F92" s="85"/>
      <c r="G92" s="85"/>
    </row>
    <row r="93" spans="1:7">
      <c r="A93" s="85"/>
      <c r="B93" s="90"/>
      <c r="C93" s="90"/>
      <c r="D93" s="90"/>
      <c r="E93" s="90"/>
      <c r="F93" s="85"/>
      <c r="G93" s="85"/>
    </row>
    <row r="94" spans="1:7">
      <c r="A94" s="85"/>
      <c r="B94" s="90" t="s">
        <v>45</v>
      </c>
      <c r="C94" s="90"/>
      <c r="D94" s="90" t="s">
        <v>108</v>
      </c>
      <c r="E94" s="90"/>
      <c r="F94" s="85"/>
      <c r="G94" s="85"/>
    </row>
    <row r="95" spans="1:7">
      <c r="A95" s="85"/>
      <c r="B95" s="90" t="s">
        <v>61</v>
      </c>
      <c r="C95" s="90"/>
      <c r="D95" s="90"/>
      <c r="E95" s="90"/>
      <c r="F95" s="85"/>
      <c r="G95" s="85"/>
    </row>
    <row r="96" spans="1:7">
      <c r="A96" s="85"/>
      <c r="B96" s="90" t="s">
        <v>109</v>
      </c>
      <c r="C96" s="90"/>
      <c r="D96" s="90"/>
      <c r="E96" s="90"/>
      <c r="F96" s="85"/>
      <c r="G96" s="85"/>
    </row>
    <row r="97" spans="1:7">
      <c r="A97" s="85"/>
      <c r="B97" s="90" t="s">
        <v>62</v>
      </c>
      <c r="C97" s="90"/>
      <c r="D97" s="90"/>
      <c r="E97" s="90"/>
      <c r="F97" s="85"/>
      <c r="G97" s="85"/>
    </row>
    <row r="98" spans="1:7">
      <c r="A98" s="85"/>
      <c r="B98" s="90" t="s">
        <v>110</v>
      </c>
      <c r="C98" s="90"/>
      <c r="D98" s="90"/>
      <c r="E98" s="90"/>
      <c r="F98" s="85"/>
      <c r="G98" s="85"/>
    </row>
    <row r="99" spans="1:7">
      <c r="A99" s="85"/>
      <c r="B99" s="90" t="s">
        <v>65</v>
      </c>
      <c r="C99" s="90"/>
      <c r="D99" s="90"/>
      <c r="E99" s="90"/>
      <c r="F99" s="85"/>
      <c r="G99" s="85"/>
    </row>
    <row r="100" spans="1:7">
      <c r="A100" s="85"/>
      <c r="B100" s="90" t="s">
        <v>66</v>
      </c>
      <c r="C100" s="90"/>
      <c r="D100" s="90"/>
      <c r="E100" s="90"/>
      <c r="F100" s="85"/>
      <c r="G100" s="85"/>
    </row>
    <row r="101" spans="1:7">
      <c r="A101" s="85"/>
      <c r="B101" s="90" t="s">
        <v>48</v>
      </c>
      <c r="C101" s="90"/>
      <c r="D101" s="90"/>
      <c r="E101" s="90"/>
      <c r="F101" s="85"/>
      <c r="G101" s="85"/>
    </row>
    <row r="102" spans="1:7">
      <c r="A102" s="85"/>
      <c r="B102" s="90" t="s">
        <v>49</v>
      </c>
      <c r="C102" s="90"/>
      <c r="D102" s="90"/>
      <c r="E102" s="90"/>
      <c r="F102" s="85"/>
      <c r="G102" s="85"/>
    </row>
    <row r="103" spans="1:7">
      <c r="A103" s="85"/>
      <c r="B103" s="90" t="s">
        <v>50</v>
      </c>
      <c r="C103" s="90"/>
      <c r="D103" s="90"/>
      <c r="E103" s="90"/>
      <c r="F103" s="85"/>
      <c r="G103" s="85"/>
    </row>
    <row r="104" spans="1:7">
      <c r="A104" s="85"/>
      <c r="B104" s="90" t="s">
        <v>68</v>
      </c>
      <c r="C104" s="90"/>
      <c r="D104" s="90"/>
      <c r="E104" s="90"/>
      <c r="F104" s="85"/>
      <c r="G104" s="85"/>
    </row>
    <row r="105" spans="1:7">
      <c r="A105" s="85"/>
      <c r="B105" s="90" t="s">
        <v>51</v>
      </c>
      <c r="C105" s="90"/>
      <c r="D105" s="90"/>
      <c r="E105" s="90"/>
      <c r="F105" s="85"/>
      <c r="G105" s="85"/>
    </row>
    <row r="106" spans="1:7">
      <c r="A106" s="85"/>
      <c r="B106" s="90" t="s">
        <v>52</v>
      </c>
      <c r="C106" s="90"/>
      <c r="D106" s="90"/>
      <c r="E106" s="90"/>
      <c r="F106" s="85"/>
      <c r="G106" s="85"/>
    </row>
    <row r="107" spans="1:7">
      <c r="A107" s="85"/>
      <c r="B107" s="90"/>
      <c r="C107" s="90"/>
      <c r="D107" s="90"/>
      <c r="E107" s="90"/>
      <c r="F107" s="85"/>
      <c r="G107" s="85"/>
    </row>
    <row r="108" spans="1:7">
      <c r="A108" s="85"/>
      <c r="B108" s="90" t="s">
        <v>111</v>
      </c>
      <c r="C108" s="90"/>
      <c r="D108" s="90" t="s">
        <v>112</v>
      </c>
      <c r="E108" s="90"/>
      <c r="F108" s="85"/>
      <c r="G108" s="85"/>
    </row>
    <row r="109" spans="1:7">
      <c r="A109" s="85"/>
      <c r="B109" s="90" t="s">
        <v>56</v>
      </c>
      <c r="C109" s="90"/>
      <c r="D109" s="90"/>
      <c r="E109" s="90"/>
      <c r="F109" s="85"/>
      <c r="G109" s="85"/>
    </row>
    <row r="110" spans="1:7">
      <c r="A110" s="85"/>
      <c r="B110" s="90" t="s">
        <v>113</v>
      </c>
      <c r="C110" s="90"/>
      <c r="D110" s="90"/>
      <c r="E110" s="90"/>
      <c r="F110" s="85"/>
      <c r="G110" s="85"/>
    </row>
    <row r="111" spans="1:7">
      <c r="A111" s="85"/>
      <c r="B111" s="90" t="s">
        <v>114</v>
      </c>
      <c r="C111" s="90"/>
      <c r="D111" s="90"/>
      <c r="E111" s="90"/>
      <c r="F111" s="85"/>
      <c r="G111" s="85"/>
    </row>
    <row r="112" spans="1:7">
      <c r="A112" s="85"/>
      <c r="B112" s="90" t="s">
        <v>57</v>
      </c>
      <c r="C112" s="90"/>
      <c r="D112" s="90"/>
      <c r="E112" s="90"/>
      <c r="F112" s="85"/>
      <c r="G112" s="85"/>
    </row>
    <row r="113" spans="1:7">
      <c r="A113" s="85"/>
      <c r="B113" s="90" t="s">
        <v>70</v>
      </c>
      <c r="C113" s="90"/>
      <c r="D113" s="90"/>
      <c r="E113" s="90"/>
      <c r="F113" s="85"/>
      <c r="G113" s="85"/>
    </row>
    <row r="114" spans="1:7">
      <c r="A114" s="85"/>
      <c r="B114" s="90" t="s">
        <v>58</v>
      </c>
      <c r="C114" s="90"/>
      <c r="D114" s="90"/>
      <c r="E114" s="90"/>
      <c r="F114" s="85"/>
      <c r="G114" s="85"/>
    </row>
    <row r="115" spans="1:7">
      <c r="A115" s="85"/>
      <c r="B115" s="90" t="s">
        <v>71</v>
      </c>
      <c r="C115" s="90"/>
      <c r="D115" s="90"/>
      <c r="E115" s="90"/>
      <c r="F115" s="85"/>
      <c r="G115" s="85"/>
    </row>
    <row r="116" spans="1:7">
      <c r="A116" s="85"/>
      <c r="B116" s="90" t="s">
        <v>72</v>
      </c>
      <c r="C116" s="90"/>
      <c r="D116" s="90"/>
      <c r="E116" s="90"/>
      <c r="F116" s="85"/>
      <c r="G116" s="85"/>
    </row>
    <row r="117" spans="1:7">
      <c r="A117" s="85"/>
      <c r="B117" s="90" t="s">
        <v>115</v>
      </c>
      <c r="C117" s="90"/>
      <c r="D117" s="90"/>
      <c r="E117" s="90"/>
      <c r="F117" s="85"/>
      <c r="G117" s="85"/>
    </row>
    <row r="118" spans="1:7">
      <c r="A118" s="85"/>
      <c r="B118" s="90" t="s">
        <v>54</v>
      </c>
      <c r="C118" s="90"/>
      <c r="D118" s="90"/>
      <c r="E118" s="90"/>
      <c r="F118" s="85"/>
      <c r="G118" s="85"/>
    </row>
    <row r="119" spans="1:7">
      <c r="A119" s="85"/>
      <c r="B119" s="90" t="s">
        <v>74</v>
      </c>
      <c r="C119" s="90"/>
      <c r="D119" s="90"/>
      <c r="E119" s="90"/>
      <c r="F119" s="85"/>
      <c r="G119" s="85"/>
    </row>
  </sheetData>
  <mergeCells count="26">
    <mergeCell ref="F49:G49"/>
    <mergeCell ref="F54:G54"/>
    <mergeCell ref="G35:H35"/>
    <mergeCell ref="G36:H36"/>
    <mergeCell ref="G39:H39"/>
    <mergeCell ref="G40:H40"/>
    <mergeCell ref="G41:H41"/>
    <mergeCell ref="G44:H44"/>
    <mergeCell ref="G34:H34"/>
    <mergeCell ref="G17:H17"/>
    <mergeCell ref="G18:H18"/>
    <mergeCell ref="G21:H21"/>
    <mergeCell ref="G22:H22"/>
    <mergeCell ref="G23:H23"/>
    <mergeCell ref="G24:H24"/>
    <mergeCell ref="G25:H25"/>
    <mergeCell ref="G26:H26"/>
    <mergeCell ref="G29:H29"/>
    <mergeCell ref="G30:H30"/>
    <mergeCell ref="G33:H33"/>
    <mergeCell ref="G16:H16"/>
    <mergeCell ref="D3:F3"/>
    <mergeCell ref="D5:H5"/>
    <mergeCell ref="D6:H6"/>
    <mergeCell ref="G14:H14"/>
    <mergeCell ref="G15:H15"/>
  </mergeCells>
  <printOptions horizontalCentered="1" verticalCentered="1"/>
  <pageMargins left="0.74803149606299213" right="0.74803149606299213" top="1.3775590551181101" bottom="1.3775590551181101" header="0.98385826771653495" footer="0.98385826771653495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SA_&gt;_1_M_Pesos</vt:lpstr>
      <vt:lpstr>Sheet1</vt:lpstr>
      <vt:lpstr>SA_&gt;_1_M_Pesos_(2)</vt:lpstr>
      <vt:lpstr>'SA_&gt;_1_M_Pesos'!Área_de_impresión</vt:lpstr>
      <vt:lpstr>'SA_&gt;_1_M_Pesos_(2)'!Área_de_impresión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Asesor 1</cp:lastModifiedBy>
  <dcterms:created xsi:type="dcterms:W3CDTF">2020-05-14T18:24:18Z</dcterms:created>
  <dcterms:modified xsi:type="dcterms:W3CDTF">2021-04-08T02:53:16Z</dcterms:modified>
</cp:coreProperties>
</file>